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3c3c6\共通フォルダ（ＮＡＳ）\03_経営支援課\事務組合関係\☆年度別事業☆\令和06年度\年度更新\"/>
    </mc:Choice>
  </mc:AlternateContent>
  <xr:revisionPtr revIDLastSave="0" documentId="13_ncr:1_{A94FE6B4-A241-4A66-B6FA-6C235553F04A}" xr6:coauthVersionLast="36" xr6:coauthVersionMax="36" xr10:uidLastSave="{00000000-0000-0000-0000-000000000000}"/>
  <bookViews>
    <workbookView xWindow="0" yWindow="0" windowWidth="20490" windowHeight="7605" xr2:uid="{4B50304B-04C6-42DA-8366-FB64C157E701}"/>
  </bookViews>
  <sheets>
    <sheet name="Sheet1" sheetId="1" r:id="rId1"/>
  </sheets>
  <definedNames>
    <definedName name="_xlnm.Print_Area" localSheetId="0">Sheet1!$A$1:$DN$56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6" i="1" l="1"/>
  <c r="BM36" i="1"/>
  <c r="AL36" i="1"/>
  <c r="Y36" i="1"/>
  <c r="L36" i="1"/>
  <c r="CZ37" i="1" l="1"/>
  <c r="CW36" i="1"/>
  <c r="CM35" i="1"/>
  <c r="CJ35" i="1"/>
  <c r="AY35" i="1"/>
  <c r="AV35" i="1"/>
  <c r="CM34" i="1"/>
  <c r="CJ34" i="1"/>
  <c r="AY34" i="1"/>
  <c r="AV34" i="1"/>
  <c r="CM33" i="1"/>
  <c r="CJ33" i="1"/>
  <c r="AY33" i="1"/>
  <c r="AV33" i="1"/>
  <c r="CM32" i="1"/>
  <c r="CJ32" i="1"/>
  <c r="AY32" i="1"/>
  <c r="AV32" i="1"/>
  <c r="CM31" i="1"/>
  <c r="CJ31" i="1"/>
  <c r="AY31" i="1"/>
  <c r="AV31" i="1"/>
  <c r="CM30" i="1"/>
  <c r="CJ30" i="1"/>
  <c r="AY30" i="1"/>
  <c r="AV30" i="1"/>
  <c r="CM29" i="1"/>
  <c r="CJ29" i="1"/>
  <c r="AY29" i="1"/>
  <c r="AV29" i="1"/>
  <c r="CM28" i="1"/>
  <c r="CJ28" i="1"/>
  <c r="AY28" i="1"/>
  <c r="AV28" i="1"/>
  <c r="CM27" i="1"/>
  <c r="CJ27" i="1"/>
  <c r="AY27" i="1"/>
  <c r="AV27" i="1"/>
  <c r="CM26" i="1"/>
  <c r="CJ26" i="1"/>
  <c r="AY26" i="1"/>
  <c r="AV26" i="1"/>
  <c r="CM25" i="1"/>
  <c r="CJ25" i="1"/>
  <c r="AY25" i="1"/>
  <c r="AV25" i="1"/>
  <c r="CM24" i="1"/>
  <c r="CJ24" i="1"/>
  <c r="AY24" i="1"/>
  <c r="AV24" i="1"/>
  <c r="CM23" i="1"/>
  <c r="CJ23" i="1"/>
  <c r="AY23" i="1"/>
  <c r="AV23" i="1"/>
  <c r="CM22" i="1"/>
  <c r="CJ22" i="1"/>
  <c r="AY22" i="1"/>
  <c r="AV22" i="1"/>
  <c r="CM21" i="1"/>
  <c r="CM36" i="1" s="1"/>
  <c r="CM37" i="1" s="1"/>
  <c r="CM39" i="1" s="1"/>
  <c r="CM41" i="1" s="1"/>
  <c r="CJ21" i="1"/>
  <c r="CJ37" i="1" s="1"/>
  <c r="AY21" i="1"/>
  <c r="AV21" i="1"/>
  <c r="AY36" i="1" l="1"/>
  <c r="AY37" i="1" s="1"/>
  <c r="AY39" i="1" s="1"/>
  <c r="AY41" i="1" s="1"/>
  <c r="AV37" i="1"/>
</calcChain>
</file>

<file path=xl/sharedStrings.xml><?xml version="1.0" encoding="utf-8"?>
<sst xmlns="http://schemas.openxmlformats.org/spreadsheetml/2006/main" count="174" uniqueCount="84">
  <si>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</si>
  <si>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 xml:space="preserve"> </t>
    <phoneticPr fontId="3"/>
  </si>
  <si>
    <t>〒</t>
    <phoneticPr fontId="3"/>
  </si>
  <si>
    <t>－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</si>
  <si>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</si>
  <si>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</si>
  <si>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トコロ</t>
    </rPh>
    <rPh sb="1" eb="2">
      <t>テノヒラ</t>
    </rPh>
    <phoneticPr fontId="3"/>
  </si>
  <si>
    <t xml:space="preserve"> 管轄</t>
    <rPh sb="1" eb="2">
      <t>カン</t>
    </rPh>
    <rPh sb="2" eb="3">
      <t>カツ</t>
    </rPh>
    <phoneticPr fontId="3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</si>
  <si>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3"/>
  </si>
  <si>
    <t xml:space="preserve"> 枝番</t>
    <rPh sb="1" eb="2">
      <t>エダ</t>
    </rPh>
    <rPh sb="2" eb="3">
      <t>バン</t>
    </rPh>
    <phoneticPr fontId="3"/>
  </si>
  <si>
    <t>料変</t>
    <rPh sb="0" eb="1">
      <t>リョウ</t>
    </rPh>
    <rPh sb="1" eb="2">
      <t>ヘン</t>
    </rPh>
    <phoneticPr fontId="3"/>
  </si>
  <si>
    <t>40</t>
    <phoneticPr fontId="3"/>
  </si>
  <si>
    <t>03</t>
    <phoneticPr fontId="3"/>
  </si>
  <si>
    <t>３．事業の概要</t>
    <rPh sb="2" eb="4">
      <t>ジギョウ</t>
    </rPh>
    <rPh sb="5" eb="7">
      <t>ガイヨウ</t>
    </rPh>
    <phoneticPr fontId="3"/>
  </si>
  <si>
    <t>４．特掲事項</t>
    <rPh sb="2" eb="3">
      <t>トク</t>
    </rPh>
    <rPh sb="3" eb="4">
      <t>ケイ</t>
    </rPh>
    <rPh sb="4" eb="6">
      <t>ジコウ</t>
    </rPh>
    <phoneticPr fontId="3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</si>
  <si>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3"/>
  </si>
  <si>
    <t>１．該当する</t>
    <rPh sb="2" eb="4">
      <t>ガイトウ</t>
    </rPh>
    <phoneticPr fontId="3"/>
  </si>
  <si>
    <t>労災</t>
    <rPh sb="0" eb="2">
      <t>ロウサイ</t>
    </rPh>
    <phoneticPr fontId="3"/>
  </si>
  <si>
    <t>1．前年度と同額</t>
    <phoneticPr fontId="3"/>
  </si>
  <si>
    <t>２．該当しない</t>
    <rPh sb="2" eb="4">
      <t>ガイトウ</t>
    </rPh>
    <phoneticPr fontId="3"/>
  </si>
  <si>
    <t>2．前年度と変わる</t>
    <phoneticPr fontId="3"/>
  </si>
  <si>
    <t>千円</t>
    <rPh sb="0" eb="1">
      <t>セン</t>
    </rPh>
    <rPh sb="1" eb="2">
      <t>エン</t>
    </rPh>
    <phoneticPr fontId="3"/>
  </si>
  <si>
    <t>雇用保険事業所番号</t>
    <phoneticPr fontId="3"/>
  </si>
  <si>
    <t>６．延納の申請</t>
    <rPh sb="2" eb="4">
      <t>エンノウ</t>
    </rPh>
    <rPh sb="5" eb="7">
      <t>シンセイ</t>
    </rPh>
    <phoneticPr fontId="3"/>
  </si>
  <si>
    <t>雇用</t>
    <rPh sb="0" eb="2">
      <t>コヨウ</t>
    </rPh>
    <phoneticPr fontId="3"/>
  </si>
  <si>
    <t>―</t>
    <phoneticPr fontId="3"/>
  </si>
  <si>
    <t>一括納付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</si>
  <si>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</si>
  <si>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</si>
  <si>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</si>
  <si>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殿</t>
    <rPh sb="0" eb="1">
      <t>トノ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</si>
  <si>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</si>
  <si>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分納（３回）</t>
  </si>
  <si>
    <t>事</t>
    <rPh sb="0" eb="1">
      <t>コト</t>
    </rPh>
    <phoneticPr fontId="3"/>
  </si>
  <si>
    <t>業</t>
    <phoneticPr fontId="3"/>
  </si>
  <si>
    <t>場</t>
    <phoneticPr fontId="3"/>
  </si>
  <si>
    <t>T</t>
    <phoneticPr fontId="3"/>
  </si>
  <si>
    <t>E</t>
    <phoneticPr fontId="3"/>
  </si>
  <si>
    <t>L</t>
    <phoneticPr fontId="3"/>
  </si>
  <si>
    <t>：</t>
    <phoneticPr fontId="3"/>
  </si>
  <si>
    <t>（</t>
    <phoneticPr fontId="3"/>
  </si>
  <si>
    <t>0944-73-7000</t>
    <phoneticPr fontId="3"/>
  </si>
  <si>
    <t>）</t>
    <phoneticPr fontId="3"/>
  </si>
  <si>
    <t>項目</t>
    <rPh sb="0" eb="2">
      <t>コウモク</t>
    </rPh>
    <phoneticPr fontId="3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</si>
  <si>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</si>
  <si>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</si>
  <si>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月別</t>
    <rPh sb="0" eb="2">
      <t>ツキベツ</t>
    </rPh>
    <phoneticPr fontId="3"/>
  </si>
  <si>
    <t>((1)+(2)+(3))</t>
    <phoneticPr fontId="3"/>
  </si>
  <si>
    <t>((5)+(6))</t>
    <phoneticPr fontId="3"/>
  </si>
  <si>
    <t>人 員</t>
    <rPh sb="0" eb="1">
      <t>ヒト</t>
    </rPh>
    <rPh sb="2" eb="3">
      <t>イン</t>
    </rPh>
    <phoneticPr fontId="3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</si>
  <si>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</si>
  <si>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</si>
  <si>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</si>
  <si>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作成者氏名</t>
    <phoneticPr fontId="3"/>
  </si>
  <si>
    <t>月</t>
  </si>
  <si>
    <t>賞与等</t>
    <rPh sb="0" eb="2">
      <t>ショウヨ</t>
    </rPh>
    <rPh sb="2" eb="3">
      <t>ナド</t>
    </rPh>
    <phoneticPr fontId="3"/>
  </si>
  <si>
    <t>合　計</t>
    <rPh sb="0" eb="1">
      <t>ゴウ</t>
    </rPh>
    <rPh sb="2" eb="3">
      <t>ケイ</t>
    </rPh>
    <phoneticPr fontId="3"/>
  </si>
  <si>
    <t>1ヵ月平均
使用労働者数</t>
    <rPh sb="0" eb="3">
      <t>イッカゲツ</t>
    </rPh>
    <rPh sb="3" eb="5">
      <t>ヘイキン</t>
    </rPh>
    <rPh sb="6" eb="8">
      <t>シヨウ</t>
    </rPh>
    <rPh sb="8" eb="11">
      <t>ロウドウシャ</t>
    </rPh>
    <rPh sb="11" eb="12">
      <t>スウ</t>
    </rPh>
    <phoneticPr fontId="3"/>
  </si>
  <si>
    <t>人</t>
    <rPh sb="0" eb="1">
      <t>ヒト</t>
    </rPh>
    <phoneticPr fontId="3"/>
  </si>
  <si>
    <t>８</t>
    <phoneticPr fontId="3"/>
  </si>
  <si>
    <t>千円</t>
    <rPh sb="0" eb="2">
      <t>センエン</t>
    </rPh>
    <phoneticPr fontId="3"/>
  </si>
  <si>
    <t>No</t>
    <phoneticPr fontId="3"/>
  </si>
  <si>
    <t>９．特別加入者の氏名</t>
    <phoneticPr fontId="3"/>
  </si>
  <si>
    <t>10.承認された</t>
    <phoneticPr fontId="3"/>
  </si>
  <si>
    <t>※11.</t>
    <phoneticPr fontId="3"/>
  </si>
  <si>
    <t>12.希望する</t>
    <rPh sb="3" eb="5">
      <t>キボウ</t>
    </rPh>
    <phoneticPr fontId="3"/>
  </si>
  <si>
    <t>７．予備欄</t>
    <rPh sb="2" eb="4">
      <t>ヨビ</t>
    </rPh>
    <rPh sb="4" eb="5">
      <t>ラン</t>
    </rPh>
    <phoneticPr fontId="3"/>
  </si>
  <si>
    <t>基礎日額</t>
    <phoneticPr fontId="3"/>
  </si>
  <si>
    <t>適用月数</t>
    <phoneticPr fontId="3"/>
  </si>
  <si>
    <t>00</t>
    <phoneticPr fontId="3"/>
  </si>
  <si>
    <t>1 期</t>
    <rPh sb="2" eb="3">
      <t>キ</t>
    </rPh>
    <phoneticPr fontId="3"/>
  </si>
  <si>
    <t>2 期</t>
    <rPh sb="2" eb="3">
      <t>キ</t>
    </rPh>
    <phoneticPr fontId="3"/>
  </si>
  <si>
    <t>3 期</t>
    <rPh sb="2" eb="3">
      <t>キ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</si>
  <si>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</si>
  <si>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令和</t>
    <rPh sb="0" eb="2">
      <t>レイワ</t>
    </rPh>
    <phoneticPr fontId="3"/>
  </si>
  <si>
    <t>事業主氏名</t>
    <rPh sb="0" eb="3">
      <t>ジギョウヌシ</t>
    </rPh>
    <rPh sb="3" eb="5">
      <t>シメイ</t>
    </rPh>
    <phoneticPr fontId="3"/>
  </si>
  <si>
    <t>3．委託解除年月日</t>
    <phoneticPr fontId="3"/>
  </si>
  <si>
    <t>　</t>
    <phoneticPr fontId="3"/>
  </si>
  <si>
    <t>住　　所　</t>
    <phoneticPr fontId="3"/>
  </si>
  <si>
    <t>9 3 6 0 4</t>
    <phoneticPr fontId="3"/>
  </si>
  <si>
    <t>事業場名</t>
    <phoneticPr fontId="3"/>
  </si>
  <si>
    <t>事業主名</t>
  </si>
  <si>
    <t>労働保険事務組合柳川商工会議所</t>
    <rPh sb="0" eb="2">
      <t>ロウドウ</t>
    </rPh>
    <rPh sb="2" eb="4">
      <t>ホケン</t>
    </rPh>
    <rPh sb="4" eb="6">
      <t>ジム</t>
    </rPh>
    <rPh sb="6" eb="8">
      <t>クミアイ</t>
    </rPh>
    <rPh sb="8" eb="10">
      <t>ヤナガワ</t>
    </rPh>
    <rPh sb="10" eb="12">
      <t>ショウコウ</t>
    </rPh>
    <rPh sb="12" eb="15">
      <t>カイギショ</t>
    </rPh>
    <phoneticPr fontId="3"/>
  </si>
  <si>
    <t>(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</si>
</sst>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);\(0\)"/>
    <numFmt numFmtId="178" formatCode="0;[Red]0"/>
    <numFmt numFmtId="179" formatCode="#,###;#,##0;0"/>
    <numFmt numFmtId="180" formatCode="#,###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5"/>
      <name val="ＭＳ 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1" applyFont="1" applyFill="1" applyProtection="1">
      <alignment vertical="center"/>
    </xf>
    <xf numFmtId="0" fontId="2" fillId="0" borderId="0" xfId="1" applyFont="1" applyFill="1" applyProtection="1">
      <alignment vertical="center"/>
    </xf>
    <xf numFmtId="0" fontId="0" fillId="0" borderId="0" xfId="1" applyFont="1" applyFill="1" applyBorder="1" applyProtection="1">
      <alignment vertical="center"/>
    </xf>
    <xf numFmtId="0" fontId="0" fillId="0" borderId="0" xfId="1" applyFont="1" applyFill="1">
      <alignment vertical="center"/>
    </xf>
    <xf numFmtId="0" fontId="2" fillId="0" borderId="0" xfId="1" applyFont="1" applyFill="1" applyBorder="1" applyProtection="1">
      <alignment vertical="center"/>
    </xf>
    <xf numFmtId="0" fontId="4" fillId="0" borderId="0" xfId="1" applyFont="1" applyFill="1" applyBorder="1" applyProtection="1">
      <alignment vertical="center"/>
    </xf>
    <xf numFmtId="0" fontId="4" fillId="0" borderId="3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</xf>
    <xf numFmtId="0" fontId="6" fillId="0" borderId="0" xfId="1" applyFont="1" applyFill="1">
      <alignment vertical="center"/>
    </xf>
    <xf numFmtId="0" fontId="3" fillId="0" borderId="0" xfId="1" applyFont="1" applyFill="1" applyBorder="1" applyProtection="1">
      <alignment vertical="center"/>
    </xf>
    <xf numFmtId="0" fontId="4" fillId="0" borderId="0" xfId="2" quotePrefix="1" applyFont="1" applyFill="1" applyBorder="1" applyProtection="1">
      <alignment vertical="center"/>
    </xf>
    <xf numFmtId="0" fontId="4" fillId="0" borderId="6" xfId="1" applyFont="1" applyFill="1" applyBorder="1" applyProtection="1">
      <alignment vertical="center"/>
    </xf>
    <xf numFmtId="0" fontId="6" fillId="0" borderId="0" xfId="1" applyFont="1" applyFill="1" applyProtection="1">
      <alignment vertical="center"/>
    </xf>
    <xf numFmtId="0" fontId="8" fillId="0" borderId="0" xfId="1" applyFont="1" applyFill="1" applyProtection="1">
      <alignment vertical="center"/>
      <protection locked="0"/>
    </xf>
    <xf numFmtId="0" fontId="1" fillId="0" borderId="0" xfId="1" applyFont="1" applyFill="1">
      <alignment vertical="center"/>
    </xf>
    <xf numFmtId="0" fontId="0" fillId="0" borderId="5" xfId="1" applyFont="1" applyFill="1" applyBorder="1">
      <alignment vertical="center"/>
    </xf>
    <xf numFmtId="0" fontId="0" fillId="0" borderId="0" xfId="1" applyFont="1" applyFill="1" applyBorder="1">
      <alignment vertical="center"/>
    </xf>
    <xf numFmtId="0" fontId="0" fillId="0" borderId="6" xfId="1" applyFont="1" applyFill="1" applyBorder="1">
      <alignment vertical="center"/>
    </xf>
    <xf numFmtId="0" fontId="9" fillId="0" borderId="0" xfId="1" applyFont="1" applyFill="1" applyBorder="1" applyAlignment="1" applyProtection="1">
      <alignment vertical="center"/>
    </xf>
    <xf numFmtId="0" fontId="3" fillId="0" borderId="0" xfId="1" applyFont="1" applyFill="1">
      <alignment vertical="center"/>
    </xf>
    <xf numFmtId="0" fontId="7" fillId="0" borderId="5" xfId="1" applyFont="1" applyFill="1" applyBorder="1" applyAlignment="1" applyProtection="1">
      <alignment vertical="center" wrapText="1"/>
    </xf>
    <xf numFmtId="0" fontId="0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Protection="1">
      <alignment vertical="center"/>
    </xf>
    <xf numFmtId="0" fontId="5" fillId="0" borderId="1" xfId="1" applyFont="1" applyFill="1" applyBorder="1" applyProtection="1">
      <alignment vertical="center"/>
    </xf>
    <xf numFmtId="0" fontId="5" fillId="0" borderId="5" xfId="1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3" xfId="1" applyFont="1" applyFill="1" applyBorder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1" fillId="0" borderId="0" xfId="1" applyFont="1" applyFill="1" applyProtection="1">
      <alignment vertical="center"/>
      <protection locked="0"/>
    </xf>
    <xf numFmtId="0" fontId="3" fillId="0" borderId="0" xfId="1" applyFont="1" applyFill="1" applyProtection="1">
      <alignment vertical="center"/>
    </xf>
    <xf numFmtId="0" fontId="4" fillId="0" borderId="1" xfId="1" applyFont="1" applyFill="1" applyBorder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>
      <alignment vertical="center"/>
    </xf>
    <xf numFmtId="0" fontId="19" fillId="0" borderId="0" xfId="1" applyFont="1" applyFill="1" applyBorder="1" applyProtection="1">
      <alignment vertical="center"/>
    </xf>
    <xf numFmtId="0" fontId="20" fillId="0" borderId="0" xfId="1" applyFont="1" applyFill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23" fillId="0" borderId="0" xfId="2" applyNumberFormat="1" applyFont="1" applyFill="1" applyBorder="1" applyAlignment="1" applyProtection="1">
      <alignment vertical="center"/>
    </xf>
    <xf numFmtId="0" fontId="17" fillId="0" borderId="14" xfId="1" applyFont="1" applyFill="1" applyBorder="1" applyAlignment="1" applyProtection="1">
      <alignment vertical="center"/>
    </xf>
    <xf numFmtId="0" fontId="19" fillId="0" borderId="14" xfId="1" applyFont="1" applyFill="1" applyBorder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0" fontId="17" fillId="0" borderId="0" xfId="1" applyFont="1" applyFill="1" applyBorder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3" fillId="0" borderId="0" xfId="1" applyFont="1" applyFill="1" applyBorder="1">
      <alignment vertical="center"/>
    </xf>
    <xf numFmtId="0" fontId="5" fillId="0" borderId="6" xfId="1" applyFont="1" applyFill="1" applyBorder="1" applyProtection="1">
      <alignment vertical="center"/>
    </xf>
    <xf numFmtId="0" fontId="0" fillId="0" borderId="1" xfId="1" applyFont="1" applyFill="1" applyBorder="1">
      <alignment vertical="center"/>
    </xf>
    <xf numFmtId="0" fontId="19" fillId="0" borderId="14" xfId="2" applyFont="1" applyFill="1" applyBorder="1" applyProtection="1">
      <alignment vertical="center"/>
    </xf>
    <xf numFmtId="49" fontId="4" fillId="0" borderId="0" xfId="1" applyNumberFormat="1" applyFont="1" applyFill="1" applyBorder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49" fontId="11" fillId="0" borderId="0" xfId="2" applyNumberFormat="1" applyFont="1" applyFill="1" applyBorder="1" applyAlignment="1" applyProtection="1">
      <alignment vertical="center"/>
    </xf>
    <xf numFmtId="0" fontId="19" fillId="0" borderId="13" xfId="2" applyFont="1" applyFill="1" applyBorder="1" applyAlignment="1" applyProtection="1">
      <alignment horizontal="right" vertical="top"/>
    </xf>
    <xf numFmtId="176" fontId="21" fillId="0" borderId="13" xfId="2" applyNumberFormat="1" applyFont="1" applyFill="1" applyBorder="1" applyAlignment="1" applyProtection="1">
      <alignment vertical="center"/>
    </xf>
    <xf numFmtId="176" fontId="21" fillId="0" borderId="13" xfId="1" applyNumberFormat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24" xfId="1" applyFont="1" applyFill="1" applyBorder="1" applyProtection="1">
      <alignment vertical="center"/>
    </xf>
    <xf numFmtId="0" fontId="0" fillId="0" borderId="25" xfId="1" applyFont="1" applyFill="1" applyBorder="1">
      <alignment vertical="center"/>
    </xf>
    <xf numFmtId="0" fontId="0" fillId="0" borderId="26" xfId="1" applyFont="1" applyFill="1" applyBorder="1">
      <alignment vertical="center"/>
    </xf>
    <xf numFmtId="0" fontId="0" fillId="0" borderId="27" xfId="1" applyFont="1" applyFill="1" applyBorder="1">
      <alignment vertical="center"/>
    </xf>
    <xf numFmtId="0" fontId="5" fillId="0" borderId="25" xfId="1" applyFont="1" applyFill="1" applyBorder="1" applyProtection="1">
      <alignment vertical="center"/>
    </xf>
    <xf numFmtId="0" fontId="5" fillId="0" borderId="26" xfId="1" applyFont="1" applyFill="1" applyBorder="1" applyProtection="1">
      <alignment vertical="center"/>
    </xf>
    <xf numFmtId="0" fontId="5" fillId="0" borderId="27" xfId="1" applyFont="1" applyFill="1" applyBorder="1" applyProtection="1">
      <alignment vertical="center"/>
    </xf>
    <xf numFmtId="0" fontId="5" fillId="0" borderId="28" xfId="1" applyFont="1" applyFill="1" applyBorder="1" applyProtection="1">
      <alignment vertical="center"/>
    </xf>
    <xf numFmtId="0" fontId="5" fillId="0" borderId="29" xfId="1" applyFont="1" applyFill="1" applyBorder="1" applyProtection="1">
      <alignment vertical="center"/>
    </xf>
    <xf numFmtId="0" fontId="4" fillId="0" borderId="33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76" fontId="19" fillId="3" borderId="38" xfId="1" applyNumberFormat="1" applyFont="1" applyFill="1" applyBorder="1" applyAlignment="1" applyProtection="1">
      <alignment vertical="center"/>
    </xf>
    <xf numFmtId="176" fontId="19" fillId="3" borderId="39" xfId="1" applyNumberFormat="1" applyFont="1" applyFill="1" applyBorder="1" applyAlignment="1" applyProtection="1">
      <alignment vertical="center"/>
    </xf>
    <xf numFmtId="176" fontId="19" fillId="3" borderId="40" xfId="1" applyNumberFormat="1" applyFont="1" applyFill="1" applyBorder="1" applyAlignment="1" applyProtection="1">
      <alignment vertical="center"/>
    </xf>
    <xf numFmtId="176" fontId="19" fillId="3" borderId="41" xfId="1" applyNumberFormat="1" applyFont="1" applyFill="1" applyBorder="1" applyAlignment="1" applyProtection="1">
      <alignment vertical="center"/>
    </xf>
    <xf numFmtId="0" fontId="12" fillId="0" borderId="42" xfId="1" applyFont="1" applyFill="1" applyBorder="1" applyProtection="1">
      <alignment vertical="center"/>
    </xf>
    <xf numFmtId="0" fontId="5" fillId="0" borderId="43" xfId="1" applyFont="1" applyFill="1" applyBorder="1" applyProtection="1">
      <alignment vertical="center"/>
    </xf>
    <xf numFmtId="0" fontId="4" fillId="0" borderId="25" xfId="1" applyFont="1" applyFill="1" applyBorder="1" applyProtection="1">
      <alignment vertical="center"/>
    </xf>
    <xf numFmtId="0" fontId="0" fillId="0" borderId="25" xfId="1" applyFont="1" applyFill="1" applyBorder="1" applyProtection="1">
      <alignment vertical="center"/>
    </xf>
    <xf numFmtId="0" fontId="5" fillId="0" borderId="33" xfId="1" applyFont="1" applyFill="1" applyBorder="1" applyProtection="1">
      <alignment vertical="center"/>
    </xf>
    <xf numFmtId="0" fontId="0" fillId="0" borderId="29" xfId="1" applyFont="1" applyFill="1" applyBorder="1">
      <alignment vertical="center"/>
    </xf>
    <xf numFmtId="0" fontId="19" fillId="3" borderId="39" xfId="1" applyFont="1" applyFill="1" applyBorder="1" applyAlignment="1" applyProtection="1">
      <alignment horizontal="center" vertical="center"/>
    </xf>
    <xf numFmtId="0" fontId="19" fillId="3" borderId="41" xfId="1" applyFont="1" applyFill="1" applyBorder="1" applyAlignment="1" applyProtection="1">
      <alignment horizontal="center" vertical="center"/>
    </xf>
    <xf numFmtId="0" fontId="19" fillId="3" borderId="39" xfId="1" applyFont="1" applyFill="1" applyBorder="1" applyAlignment="1" applyProtection="1">
      <alignment vertical="center"/>
    </xf>
    <xf numFmtId="0" fontId="19" fillId="3" borderId="41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shrinkToFit="1"/>
    </xf>
    <xf numFmtId="0" fontId="5" fillId="0" borderId="44" xfId="1" applyFont="1" applyFill="1" applyBorder="1" applyProtection="1">
      <alignment vertical="center"/>
    </xf>
    <xf numFmtId="0" fontId="4" fillId="0" borderId="45" xfId="1" applyFont="1" applyFill="1" applyBorder="1" applyProtection="1">
      <alignment vertical="center"/>
    </xf>
    <xf numFmtId="0" fontId="5" fillId="0" borderId="45" xfId="1" applyFont="1" applyFill="1" applyBorder="1" applyProtection="1">
      <alignment vertical="center"/>
    </xf>
    <xf numFmtId="0" fontId="5" fillId="0" borderId="46" xfId="1" applyFont="1" applyFill="1" applyBorder="1" applyProtection="1">
      <alignment vertical="center"/>
    </xf>
    <xf numFmtId="0" fontId="3" fillId="0" borderId="1" xfId="1" applyFont="1" applyFill="1" applyBorder="1" applyAlignment="1" applyProtection="1">
      <alignment vertical="center" shrinkToFit="1"/>
    </xf>
    <xf numFmtId="0" fontId="0" fillId="0" borderId="44" xfId="1" applyFont="1" applyFill="1" applyBorder="1">
      <alignment vertical="center"/>
    </xf>
    <xf numFmtId="0" fontId="0" fillId="0" borderId="45" xfId="1" applyFont="1" applyFill="1" applyBorder="1">
      <alignment vertical="center"/>
    </xf>
    <xf numFmtId="0" fontId="4" fillId="0" borderId="45" xfId="1" applyFont="1" applyFill="1" applyBorder="1" applyAlignment="1" applyProtection="1">
      <alignment vertical="center"/>
    </xf>
    <xf numFmtId="176" fontId="7" fillId="0" borderId="45" xfId="1" applyNumberFormat="1" applyFont="1" applyFill="1" applyBorder="1" applyAlignment="1" applyProtection="1">
      <alignment vertical="center"/>
    </xf>
    <xf numFmtId="0" fontId="4" fillId="0" borderId="45" xfId="1" applyFont="1" applyFill="1" applyBorder="1" applyAlignment="1" applyProtection="1">
      <alignment vertical="center" shrinkToFit="1"/>
    </xf>
    <xf numFmtId="0" fontId="3" fillId="0" borderId="46" xfId="1" applyFont="1" applyFill="1" applyBorder="1" applyAlignment="1" applyProtection="1">
      <alignment horizontal="left" vertical="center" shrinkToFit="1"/>
    </xf>
    <xf numFmtId="0" fontId="4" fillId="0" borderId="2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4" xfId="1" applyFont="1" applyFill="1" applyBorder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26" fillId="0" borderId="5" xfId="1" applyFont="1" applyFill="1" applyBorder="1" applyProtection="1">
      <alignment vertical="center"/>
    </xf>
    <xf numFmtId="0" fontId="0" fillId="0" borderId="5" xfId="1" applyFont="1" applyFill="1" applyBorder="1" applyProtection="1">
      <alignment vertical="center"/>
    </xf>
    <xf numFmtId="49" fontId="9" fillId="0" borderId="0" xfId="2" applyNumberFormat="1" applyFont="1" applyFill="1" applyBorder="1" applyAlignment="1" applyProtection="1">
      <alignment vertical="center"/>
    </xf>
    <xf numFmtId="49" fontId="9" fillId="0" borderId="6" xfId="2" applyNumberFormat="1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9" fillId="0" borderId="6" xfId="2" applyFont="1" applyFill="1" applyBorder="1" applyAlignment="1" applyProtection="1">
      <alignment vertical="center"/>
    </xf>
    <xf numFmtId="0" fontId="9" fillId="2" borderId="6" xfId="2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9" fillId="0" borderId="1" xfId="2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11" fillId="2" borderId="30" xfId="2" applyFont="1" applyFill="1" applyBorder="1" applyAlignment="1" applyProtection="1">
      <alignment horizontal="center" vertical="center"/>
    </xf>
    <xf numFmtId="0" fontId="11" fillId="2" borderId="31" xfId="2" applyFont="1" applyFill="1" applyBorder="1" applyAlignment="1" applyProtection="1">
      <alignment horizontal="center" vertical="center"/>
    </xf>
    <xf numFmtId="0" fontId="11" fillId="2" borderId="34" xfId="2" applyFont="1" applyFill="1" applyBorder="1" applyAlignment="1" applyProtection="1">
      <alignment horizontal="center" vertical="center"/>
    </xf>
    <xf numFmtId="0" fontId="11" fillId="2" borderId="35" xfId="2" applyFont="1" applyFill="1" applyBorder="1" applyAlignment="1" applyProtection="1">
      <alignment horizontal="center" vertical="center"/>
    </xf>
    <xf numFmtId="0" fontId="11" fillId="2" borderId="32" xfId="2" applyFont="1" applyFill="1" applyBorder="1" applyAlignment="1" applyProtection="1">
      <alignment horizontal="center" vertical="center"/>
    </xf>
    <xf numFmtId="0" fontId="11" fillId="2" borderId="36" xfId="2" applyFont="1" applyFill="1" applyBorder="1" applyAlignment="1" applyProtection="1">
      <alignment horizontal="center" vertical="center"/>
    </xf>
    <xf numFmtId="0" fontId="7" fillId="2" borderId="19" xfId="2" applyFont="1" applyFill="1" applyBorder="1" applyAlignment="1" applyProtection="1">
      <alignment horizontal="center" vertical="center"/>
    </xf>
    <xf numFmtId="0" fontId="7" fillId="2" borderId="20" xfId="2" applyFont="1" applyFill="1" applyBorder="1" applyAlignment="1" applyProtection="1">
      <alignment horizontal="center" vertical="center"/>
    </xf>
    <xf numFmtId="0" fontId="7" fillId="2" borderId="19" xfId="2" applyFont="1" applyFill="1" applyBorder="1" applyAlignment="1" applyProtection="1">
      <alignment horizontal="right" vertical="center"/>
    </xf>
    <xf numFmtId="0" fontId="7" fillId="2" borderId="20" xfId="2" applyFont="1" applyFill="1" applyBorder="1" applyAlignment="1" applyProtection="1">
      <alignment horizontal="right" vertical="center"/>
    </xf>
    <xf numFmtId="3" fontId="21" fillId="2" borderId="14" xfId="2" applyNumberFormat="1" applyFont="1" applyFill="1" applyBorder="1" applyAlignment="1" applyProtection="1">
      <alignment horizontal="center" vertical="center"/>
    </xf>
    <xf numFmtId="0" fontId="7" fillId="2" borderId="14" xfId="2" applyNumberFormat="1" applyFont="1" applyFill="1" applyBorder="1" applyAlignment="1" applyProtection="1">
      <alignment horizontal="center" vertical="center"/>
    </xf>
    <xf numFmtId="49" fontId="23" fillId="0" borderId="14" xfId="2" applyNumberFormat="1" applyFont="1" applyFill="1" applyBorder="1" applyAlignment="1" applyProtection="1">
      <alignment horizontal="center" vertical="center"/>
    </xf>
    <xf numFmtId="49" fontId="21" fillId="2" borderId="14" xfId="2" applyNumberFormat="1" applyFont="1" applyFill="1" applyBorder="1" applyAlignment="1" applyProtection="1">
      <alignment horizontal="center" vertical="center"/>
    </xf>
    <xf numFmtId="0" fontId="23" fillId="2" borderId="14" xfId="2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2" xfId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center" vertical="center"/>
    </xf>
    <xf numFmtId="0" fontId="7" fillId="2" borderId="59" xfId="1" applyNumberFormat="1" applyFont="1" applyFill="1" applyBorder="1" applyAlignment="1" applyProtection="1">
      <alignment horizontal="center" vertical="center"/>
    </xf>
    <xf numFmtId="0" fontId="7" fillId="2" borderId="14" xfId="1" applyNumberFormat="1" applyFont="1" applyFill="1" applyBorder="1" applyAlignment="1" applyProtection="1">
      <alignment horizontal="center" vertical="center"/>
    </xf>
    <xf numFmtId="49" fontId="17" fillId="3" borderId="0" xfId="1" applyNumberFormat="1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 shrinkToFit="1"/>
    </xf>
    <xf numFmtId="0" fontId="3" fillId="0" borderId="14" xfId="1" applyFont="1" applyFill="1" applyBorder="1" applyAlignment="1" applyProtection="1">
      <alignment horizontal="left" vertical="center" shrinkToFit="1"/>
    </xf>
    <xf numFmtId="0" fontId="3" fillId="0" borderId="14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/>
    </xf>
    <xf numFmtId="0" fontId="0" fillId="0" borderId="14" xfId="1" applyFont="1" applyFill="1" applyBorder="1" applyAlignment="1" applyProtection="1">
      <alignment horizontal="center" vertical="center"/>
    </xf>
    <xf numFmtId="180" fontId="21" fillId="0" borderId="12" xfId="1" applyNumberFormat="1" applyFont="1" applyFill="1" applyBorder="1" applyAlignment="1" applyProtection="1">
      <alignment horizontal="center" vertical="center"/>
    </xf>
    <xf numFmtId="180" fontId="21" fillId="0" borderId="13" xfId="1" applyNumberFormat="1" applyFont="1" applyFill="1" applyBorder="1" applyAlignment="1" applyProtection="1">
      <alignment horizontal="center" vertical="center"/>
    </xf>
    <xf numFmtId="0" fontId="19" fillId="0" borderId="14" xfId="1" applyFont="1" applyFill="1" applyBorder="1" applyAlignment="1" applyProtection="1">
      <alignment horizontal="center" vertical="center"/>
    </xf>
    <xf numFmtId="0" fontId="19" fillId="0" borderId="22" xfId="1" applyFont="1" applyFill="1" applyBorder="1" applyAlignment="1" applyProtection="1">
      <alignment horizontal="center" vertical="center"/>
    </xf>
    <xf numFmtId="180" fontId="21" fillId="0" borderId="22" xfId="1" applyNumberFormat="1" applyFont="1" applyFill="1" applyBorder="1" applyAlignment="1" applyProtection="1">
      <alignment horizontal="center" vertical="center"/>
    </xf>
    <xf numFmtId="180" fontId="21" fillId="0" borderId="11" xfId="1" applyNumberFormat="1" applyFont="1" applyFill="1" applyBorder="1" applyAlignment="1" applyProtection="1">
      <alignment horizontal="center" vertical="center"/>
    </xf>
    <xf numFmtId="180" fontId="2" fillId="0" borderId="22" xfId="1" applyNumberFormat="1" applyFont="1" applyFill="1" applyBorder="1" applyAlignment="1" applyProtection="1">
      <alignment horizontal="center" vertical="center"/>
    </xf>
    <xf numFmtId="0" fontId="19" fillId="0" borderId="22" xfId="1" applyFont="1" applyFill="1" applyBorder="1" applyAlignment="1" applyProtection="1">
      <alignment vertical="center"/>
    </xf>
    <xf numFmtId="0" fontId="20" fillId="0" borderId="22" xfId="1" applyFont="1" applyFill="1" applyBorder="1" applyAlignment="1" applyProtection="1">
      <alignment vertical="center"/>
    </xf>
    <xf numFmtId="180" fontId="2" fillId="0" borderId="14" xfId="1" applyNumberFormat="1" applyFont="1" applyFill="1" applyBorder="1" applyAlignment="1" applyProtection="1">
      <alignment horizontal="center" vertical="center"/>
    </xf>
    <xf numFmtId="0" fontId="2" fillId="0" borderId="14" xfId="1" quotePrefix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right" vertical="center"/>
    </xf>
    <xf numFmtId="176" fontId="9" fillId="2" borderId="14" xfId="1" applyNumberFormat="1" applyFont="1" applyFill="1" applyBorder="1" applyAlignment="1" applyProtection="1">
      <alignment horizontal="right" vertical="center"/>
    </xf>
    <xf numFmtId="179" fontId="14" fillId="0" borderId="14" xfId="2" applyNumberFormat="1" applyFont="1" applyFill="1" applyBorder="1" applyAlignment="1" applyProtection="1">
      <alignment horizontal="right" vertical="center"/>
    </xf>
    <xf numFmtId="176" fontId="14" fillId="0" borderId="14" xfId="2" applyNumberFormat="1" applyFont="1" applyFill="1" applyBorder="1" applyAlignment="1" applyProtection="1">
      <alignment vertical="center"/>
    </xf>
    <xf numFmtId="180" fontId="2" fillId="0" borderId="22" xfId="2" applyNumberFormat="1" applyFont="1" applyFill="1" applyBorder="1" applyAlignment="1" applyProtection="1">
      <alignment horizontal="center" vertical="center"/>
    </xf>
    <xf numFmtId="0" fontId="19" fillId="0" borderId="22" xfId="1" applyFont="1" applyFill="1" applyBorder="1" applyAlignment="1" applyProtection="1">
      <alignment horizontal="right" vertical="center"/>
    </xf>
    <xf numFmtId="0" fontId="9" fillId="0" borderId="11" xfId="1" applyNumberFormat="1" applyFont="1" applyFill="1" applyBorder="1" applyAlignment="1" applyProtection="1">
      <alignment horizontal="right" vertical="center"/>
    </xf>
    <xf numFmtId="0" fontId="9" fillId="0" borderId="12" xfId="1" applyNumberFormat="1" applyFont="1" applyFill="1" applyBorder="1" applyAlignment="1" applyProtection="1">
      <alignment horizontal="right" vertical="center"/>
    </xf>
    <xf numFmtId="176" fontId="21" fillId="0" borderId="14" xfId="1" applyNumberFormat="1" applyFont="1" applyFill="1" applyBorder="1" applyAlignment="1" applyProtection="1">
      <alignment horizontal="right" vertical="center"/>
    </xf>
    <xf numFmtId="0" fontId="9" fillId="0" borderId="11" xfId="2" applyNumberFormat="1" applyFont="1" applyFill="1" applyBorder="1" applyAlignment="1" applyProtection="1">
      <alignment horizontal="right" vertical="center"/>
    </xf>
    <xf numFmtId="0" fontId="9" fillId="0" borderId="12" xfId="2" applyNumberFormat="1" applyFont="1" applyFill="1" applyBorder="1" applyAlignment="1" applyProtection="1">
      <alignment horizontal="right" vertical="center"/>
    </xf>
    <xf numFmtId="180" fontId="21" fillId="0" borderId="22" xfId="2" applyNumberFormat="1" applyFont="1" applyFill="1" applyBorder="1" applyAlignment="1" applyProtection="1">
      <alignment horizontal="center" vertical="center"/>
    </xf>
    <xf numFmtId="0" fontId="0" fillId="0" borderId="23" xfId="2" applyFont="1" applyFill="1" applyBorder="1" applyAlignment="1" applyProtection="1">
      <alignment vertical="center"/>
    </xf>
    <xf numFmtId="180" fontId="21" fillId="0" borderId="14" xfId="2" applyNumberFormat="1" applyFont="1" applyFill="1" applyBorder="1" applyAlignment="1" applyProtection="1">
      <alignment vertical="center"/>
    </xf>
    <xf numFmtId="180" fontId="0" fillId="0" borderId="14" xfId="2" applyNumberFormat="1" applyFont="1" applyFill="1" applyBorder="1" applyAlignment="1" applyProtection="1">
      <alignment vertical="center"/>
    </xf>
    <xf numFmtId="180" fontId="22" fillId="0" borderId="14" xfId="1" applyNumberFormat="1" applyFont="1" applyFill="1" applyBorder="1" applyAlignment="1" applyProtection="1">
      <alignment horizontal="center" vertical="center" wrapText="1"/>
    </xf>
    <xf numFmtId="180" fontId="22" fillId="0" borderId="14" xfId="1" applyNumberFormat="1" applyFont="1" applyFill="1" applyBorder="1" applyAlignment="1" applyProtection="1">
      <alignment horizontal="center" vertical="center"/>
    </xf>
    <xf numFmtId="176" fontId="21" fillId="0" borderId="11" xfId="2" applyNumberFormat="1" applyFont="1" applyFill="1" applyBorder="1" applyAlignment="1" applyProtection="1">
      <alignment horizontal="right" vertical="center"/>
    </xf>
    <xf numFmtId="176" fontId="21" fillId="0" borderId="12" xfId="2" applyNumberFormat="1" applyFont="1" applyFill="1" applyBorder="1" applyAlignment="1" applyProtection="1">
      <alignment horizontal="right" vertical="center"/>
    </xf>
    <xf numFmtId="0" fontId="0" fillId="0" borderId="23" xfId="1" applyFont="1" applyFill="1" applyBorder="1" applyAlignment="1" applyProtection="1">
      <alignment vertical="center"/>
    </xf>
    <xf numFmtId="180" fontId="21" fillId="0" borderId="14" xfId="1" applyNumberFormat="1" applyFont="1" applyFill="1" applyBorder="1" applyAlignment="1" applyProtection="1">
      <alignment vertical="center"/>
    </xf>
    <xf numFmtId="180" fontId="0" fillId="0" borderId="14" xfId="1" applyNumberFormat="1" applyFont="1" applyFill="1" applyBorder="1" applyAlignment="1" applyProtection="1">
      <alignment vertical="center"/>
    </xf>
    <xf numFmtId="176" fontId="21" fillId="0" borderId="11" xfId="1" applyNumberFormat="1" applyFont="1" applyFill="1" applyBorder="1" applyAlignment="1" applyProtection="1">
      <alignment horizontal="right" vertical="center"/>
    </xf>
    <xf numFmtId="176" fontId="21" fillId="0" borderId="12" xfId="1" applyNumberFormat="1" applyFont="1" applyFill="1" applyBorder="1" applyAlignment="1" applyProtection="1">
      <alignment horizontal="right" vertical="center"/>
    </xf>
    <xf numFmtId="0" fontId="14" fillId="0" borderId="14" xfId="2" applyNumberFormat="1" applyFont="1" applyFill="1" applyBorder="1" applyAlignment="1" applyProtection="1">
      <alignment horizontal="right" vertical="center"/>
    </xf>
    <xf numFmtId="178" fontId="21" fillId="0" borderId="22" xfId="2" applyNumberFormat="1" applyFont="1" applyFill="1" applyBorder="1" applyAlignment="1" applyProtection="1">
      <alignment horizontal="right" vertical="center"/>
    </xf>
    <xf numFmtId="0" fontId="19" fillId="0" borderId="14" xfId="1" applyFont="1" applyFill="1" applyBorder="1" applyAlignment="1" applyProtection="1">
      <alignment horizontal="right" vertical="center"/>
    </xf>
    <xf numFmtId="178" fontId="21" fillId="2" borderId="14" xfId="1" applyNumberFormat="1" applyFont="1" applyFill="1" applyBorder="1" applyAlignment="1" applyProtection="1">
      <alignment vertical="center"/>
    </xf>
    <xf numFmtId="0" fontId="7" fillId="0" borderId="14" xfId="1" applyFont="1" applyFill="1" applyBorder="1" applyAlignment="1" applyProtection="1">
      <alignment vertical="center"/>
    </xf>
    <xf numFmtId="178" fontId="21" fillId="0" borderId="11" xfId="1" applyNumberFormat="1" applyFont="1" applyFill="1" applyBorder="1" applyAlignment="1" applyProtection="1">
      <alignment horizontal="center" vertical="center"/>
    </xf>
    <xf numFmtId="178" fontId="21" fillId="0" borderId="12" xfId="1" applyNumberFormat="1" applyFont="1" applyFill="1" applyBorder="1" applyAlignment="1" applyProtection="1">
      <alignment horizontal="center" vertical="center"/>
    </xf>
    <xf numFmtId="178" fontId="21" fillId="0" borderId="13" xfId="1" applyNumberFormat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>
      <alignment horizontal="center" vertical="center" textRotation="255"/>
    </xf>
    <xf numFmtId="0" fontId="10" fillId="0" borderId="12" xfId="1" applyFont="1" applyFill="1" applyBorder="1" applyAlignment="1">
      <alignment horizontal="center" vertical="center" textRotation="255"/>
    </xf>
    <xf numFmtId="0" fontId="10" fillId="0" borderId="13" xfId="1" applyFont="1" applyFill="1" applyBorder="1" applyAlignment="1">
      <alignment horizontal="center" vertical="center" textRotation="255"/>
    </xf>
    <xf numFmtId="0" fontId="17" fillId="0" borderId="11" xfId="1" applyFont="1" applyFill="1" applyBorder="1" applyAlignment="1">
      <alignment horizontal="center" vertical="center" textRotation="255"/>
    </xf>
    <xf numFmtId="0" fontId="17" fillId="0" borderId="12" xfId="1" applyFont="1" applyFill="1" applyBorder="1" applyAlignment="1">
      <alignment horizontal="center" vertical="center" textRotation="255"/>
    </xf>
    <xf numFmtId="0" fontId="17" fillId="0" borderId="13" xfId="1" applyFont="1" applyFill="1" applyBorder="1" applyAlignment="1">
      <alignment horizontal="center" vertical="center" textRotation="255"/>
    </xf>
    <xf numFmtId="0" fontId="18" fillId="0" borderId="22" xfId="1" applyFont="1" applyFill="1" applyBorder="1" applyAlignment="1" applyProtection="1">
      <alignment horizontal="center" vertical="center"/>
    </xf>
    <xf numFmtId="0" fontId="18" fillId="0" borderId="14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vertical="center"/>
    </xf>
    <xf numFmtId="0" fontId="0" fillId="0" borderId="14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vertical="center"/>
    </xf>
    <xf numFmtId="0" fontId="24" fillId="2" borderId="58" xfId="2" applyFont="1" applyFill="1" applyBorder="1" applyAlignment="1" applyProtection="1">
      <alignment horizontal="center" vertical="center"/>
    </xf>
    <xf numFmtId="0" fontId="24" fillId="2" borderId="56" xfId="2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 vertical="top"/>
    </xf>
    <xf numFmtId="0" fontId="9" fillId="0" borderId="6" xfId="2" applyFont="1" applyFill="1" applyBorder="1" applyAlignment="1" applyProtection="1">
      <alignment horizontal="left" vertical="top"/>
    </xf>
    <xf numFmtId="0" fontId="9" fillId="0" borderId="1" xfId="2" applyFont="1" applyFill="1" applyBorder="1" applyAlignment="1" applyProtection="1">
      <alignment horizontal="left" vertical="top"/>
    </xf>
    <xf numFmtId="0" fontId="9" fillId="0" borderId="9" xfId="2" applyFont="1" applyFill="1" applyBorder="1" applyAlignment="1" applyProtection="1">
      <alignment horizontal="left" vertical="top"/>
    </xf>
    <xf numFmtId="0" fontId="4" fillId="0" borderId="38" xfId="1" applyFont="1" applyFill="1" applyBorder="1" applyAlignment="1" applyProtection="1">
      <alignment horizontal="center" vertical="center"/>
    </xf>
    <xf numFmtId="49" fontId="11" fillId="2" borderId="47" xfId="2" applyNumberFormat="1" applyFont="1" applyFill="1" applyBorder="1" applyAlignment="1" applyProtection="1">
      <alignment horizontal="center" vertical="center"/>
    </xf>
    <xf numFmtId="49" fontId="11" fillId="2" borderId="51" xfId="2" applyNumberFormat="1" applyFont="1" applyFill="1" applyBorder="1" applyAlignment="1" applyProtection="1">
      <alignment horizontal="center" vertical="center"/>
    </xf>
    <xf numFmtId="0" fontId="11" fillId="2" borderId="47" xfId="2" applyFont="1" applyFill="1" applyBorder="1" applyAlignment="1" applyProtection="1">
      <alignment horizontal="center" vertical="center"/>
    </xf>
    <xf numFmtId="0" fontId="11" fillId="2" borderId="51" xfId="2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0" fontId="25" fillId="2" borderId="29" xfId="1" applyFont="1" applyFill="1" applyBorder="1" applyAlignment="1">
      <alignment horizontal="left" vertical="center"/>
    </xf>
    <xf numFmtId="0" fontId="25" fillId="2" borderId="0" xfId="1" applyFont="1" applyFill="1" applyBorder="1" applyAlignment="1">
      <alignment horizontal="left" vertical="center"/>
    </xf>
    <xf numFmtId="0" fontId="25" fillId="2" borderId="6" xfId="1" applyFont="1" applyFill="1" applyBorder="1" applyAlignment="1">
      <alignment horizontal="left" vertical="center"/>
    </xf>
    <xf numFmtId="0" fontId="25" fillId="2" borderId="37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left" vertical="center"/>
    </xf>
    <xf numFmtId="0" fontId="25" fillId="2" borderId="9" xfId="1" applyFont="1" applyFill="1" applyBorder="1" applyAlignment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6" xfId="1" applyFont="1" applyFill="1" applyBorder="1" applyAlignment="1" applyProtection="1">
      <alignment horizontal="left" vertical="center"/>
    </xf>
    <xf numFmtId="0" fontId="9" fillId="2" borderId="0" xfId="2" applyFont="1" applyFill="1" applyBorder="1" applyAlignment="1" applyProtection="1">
      <alignment horizontal="center" vertical="center"/>
    </xf>
    <xf numFmtId="0" fontId="24" fillId="2" borderId="54" xfId="2" applyFont="1" applyFill="1" applyBorder="1" applyAlignment="1" applyProtection="1">
      <alignment horizontal="center" vertical="center"/>
    </xf>
    <xf numFmtId="0" fontId="24" fillId="2" borderId="57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center"/>
    </xf>
    <xf numFmtId="0" fontId="24" fillId="2" borderId="54" xfId="2" applyNumberFormat="1" applyFont="1" applyFill="1" applyBorder="1" applyAlignment="1" applyProtection="1">
      <alignment horizontal="center" vertical="center"/>
    </xf>
    <xf numFmtId="49" fontId="24" fillId="2" borderId="56" xfId="2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2" borderId="48" xfId="2" applyNumberFormat="1" applyFont="1" applyFill="1" applyBorder="1" applyAlignment="1" applyProtection="1">
      <alignment horizontal="center" vertical="center"/>
    </xf>
    <xf numFmtId="49" fontId="11" fillId="2" borderId="49" xfId="2" applyNumberFormat="1" applyFont="1" applyFill="1" applyBorder="1" applyAlignment="1" applyProtection="1">
      <alignment horizontal="center" vertical="center"/>
    </xf>
    <xf numFmtId="49" fontId="11" fillId="2" borderId="52" xfId="2" applyNumberFormat="1" applyFont="1" applyFill="1" applyBorder="1" applyAlignment="1" applyProtection="1">
      <alignment horizontal="center" vertical="center"/>
    </xf>
    <xf numFmtId="49" fontId="11" fillId="2" borderId="21" xfId="2" applyNumberFormat="1" applyFont="1" applyFill="1" applyBorder="1" applyAlignment="1" applyProtection="1">
      <alignment horizontal="center"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0" fontId="4" fillId="2" borderId="30" xfId="2" applyFont="1" applyFill="1" applyBorder="1" applyAlignment="1" applyProtection="1">
      <alignment horizontal="center" vertical="center"/>
    </xf>
    <xf numFmtId="0" fontId="4" fillId="2" borderId="34" xfId="2" applyFont="1" applyFill="1" applyBorder="1" applyAlignment="1" applyProtection="1">
      <alignment horizontal="center" vertical="center"/>
    </xf>
    <xf numFmtId="0" fontId="4" fillId="2" borderId="31" xfId="2" applyFont="1" applyFill="1" applyBorder="1" applyAlignment="1" applyProtection="1">
      <alignment horizontal="center" vertical="center"/>
    </xf>
    <xf numFmtId="0" fontId="4" fillId="2" borderId="35" xfId="2" applyFont="1" applyFill="1" applyBorder="1" applyAlignment="1" applyProtection="1">
      <alignment horizontal="center" vertical="center"/>
    </xf>
    <xf numFmtId="0" fontId="4" fillId="0" borderId="40" xfId="1" applyFont="1" applyFill="1" applyBorder="1" applyAlignment="1" applyProtection="1">
      <alignment horizontal="center" vertical="center" shrinkToFit="1"/>
    </xf>
    <xf numFmtId="0" fontId="4" fillId="0" borderId="41" xfId="1" applyFont="1" applyFill="1" applyBorder="1" applyAlignment="1" applyProtection="1">
      <alignment horizontal="center" vertical="center" shrinkToFit="1"/>
    </xf>
    <xf numFmtId="49" fontId="4" fillId="0" borderId="0" xfId="2" applyNumberFormat="1" applyFont="1" applyFill="1" applyBorder="1" applyAlignment="1" applyProtection="1">
      <alignment horizontal="center" vertical="top"/>
    </xf>
    <xf numFmtId="177" fontId="2" fillId="0" borderId="15" xfId="1" applyNumberFormat="1" applyFont="1" applyFill="1" applyBorder="1" applyAlignment="1" applyProtection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6" xfId="1" applyNumberFormat="1" applyFont="1" applyFill="1" applyBorder="1" applyAlignment="1" applyProtection="1">
      <alignment horizontal="center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</xf>
    <xf numFmtId="0" fontId="4" fillId="2" borderId="32" xfId="2" applyFont="1" applyFill="1" applyBorder="1" applyAlignment="1" applyProtection="1">
      <alignment horizontal="center" vertical="center"/>
    </xf>
    <xf numFmtId="0" fontId="4" fillId="2" borderId="36" xfId="2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11" fillId="2" borderId="49" xfId="2" applyFont="1" applyFill="1" applyBorder="1" applyAlignment="1" applyProtection="1">
      <alignment horizontal="center" vertical="center"/>
    </xf>
    <xf numFmtId="0" fontId="11" fillId="2" borderId="21" xfId="2" applyFont="1" applyFill="1" applyBorder="1" applyAlignment="1" applyProtection="1">
      <alignment horizontal="center" vertical="center"/>
    </xf>
    <xf numFmtId="0" fontId="11" fillId="2" borderId="50" xfId="2" applyFont="1" applyFill="1" applyBorder="1" applyAlignment="1" applyProtection="1">
      <alignment horizontal="center" vertical="center"/>
    </xf>
    <xf numFmtId="0" fontId="11" fillId="2" borderId="53" xfId="2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49" fontId="9" fillId="2" borderId="0" xfId="2" applyNumberFormat="1" applyFont="1" applyFill="1" applyBorder="1" applyAlignment="1" applyProtection="1">
      <alignment horizontal="left" vertical="center"/>
    </xf>
    <xf numFmtId="49" fontId="9" fillId="2" borderId="6" xfId="2" applyNumberFormat="1" applyFont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>
      <alignment vertical="center"/>
    </xf>
    <xf numFmtId="0" fontId="0" fillId="0" borderId="22" xfId="1" applyFont="1" applyFill="1" applyBorder="1" applyAlignment="1" applyProtection="1">
      <alignment vertical="center"/>
    </xf>
    <xf numFmtId="0" fontId="24" fillId="2" borderId="55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2" xr:uid="{B7FB2BBB-D8E2-4E25-84F7-8E160B2C0AD3}"/>
    <cellStyle name="標準 3" xfId="1" xr:uid="{1599AD8C-2757-4AF3-8FC7-595432F2B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4F1404-3D42-4FF7-8E5A-631FED0B8A17}"/>
            </a:ext>
          </a:extLst>
        </xdr:cNvPr>
        <xdr:cNvSpPr txBox="1">
          <a:spLocks noChangeArrowheads="1"/>
        </xdr:cNvSpPr>
      </xdr:nvSpPr>
      <xdr:spPr bwMode="auto">
        <a:xfrm>
          <a:off x="4486275" y="2381250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8C0F516-9CE3-428C-9E05-CB9C0E894A2F}"/>
            </a:ext>
          </a:extLst>
        </xdr:cNvPr>
        <xdr:cNvSpPr>
          <a:spLocks noChangeArrowheads="1"/>
        </xdr:cNvSpPr>
      </xdr:nvSpPr>
      <xdr:spPr bwMode="auto">
        <a:xfrm>
          <a:off x="3686175" y="152400"/>
          <a:ext cx="344805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AFE6CC3-37A8-4EF9-AEFB-343F8783D641}"/>
            </a:ext>
          </a:extLst>
        </xdr:cNvPr>
        <xdr:cNvSpPr txBox="1">
          <a:spLocks noChangeArrowheads="1"/>
        </xdr:cNvSpPr>
      </xdr:nvSpPr>
      <xdr:spPr bwMode="auto">
        <a:xfrm>
          <a:off x="8362950" y="2390775"/>
          <a:ext cx="2190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B544D4E-CC51-4307-B95D-8107EF899BBB}"/>
            </a:ext>
          </a:extLst>
        </xdr:cNvPr>
        <xdr:cNvSpPr txBox="1">
          <a:spLocks noChangeArrowheads="1"/>
        </xdr:cNvSpPr>
      </xdr:nvSpPr>
      <xdr:spPr bwMode="auto">
        <a:xfrm>
          <a:off x="8648700" y="2409825"/>
          <a:ext cx="7810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100</xdr:col>
      <xdr:colOff>57150</xdr:colOff>
      <xdr:row>15</xdr:row>
      <xdr:rowOff>19050</xdr:rowOff>
    </xdr:from>
    <xdr:to>
      <xdr:col>102</xdr:col>
      <xdr:colOff>47625</xdr:colOff>
      <xdr:row>16</xdr:row>
      <xdr:rowOff>19050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FD8F47C-E0B2-44AB-8881-C5A3ECCCEE7D}"/>
            </a:ext>
          </a:extLst>
        </xdr:cNvPr>
        <xdr:cNvSpPr txBox="1">
          <a:spLocks noChangeArrowheads="1"/>
        </xdr:cNvSpPr>
      </xdr:nvSpPr>
      <xdr:spPr bwMode="auto">
        <a:xfrm>
          <a:off x="9705975" y="239077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94D3E6E1-80B0-4835-B882-51A2F40681BE}"/>
            </a:ext>
          </a:extLst>
        </xdr:cNvPr>
        <xdr:cNvSpPr txBox="1">
          <a:spLocks noChangeArrowheads="1"/>
        </xdr:cNvSpPr>
      </xdr:nvSpPr>
      <xdr:spPr bwMode="auto">
        <a:xfrm>
          <a:off x="7715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ED361BEC-9A29-44CE-A31C-A7F6B3D81C6B}"/>
            </a:ext>
          </a:extLst>
        </xdr:cNvPr>
        <xdr:cNvSpPr txBox="1">
          <a:spLocks noChangeArrowheads="1"/>
        </xdr:cNvSpPr>
      </xdr:nvSpPr>
      <xdr:spPr bwMode="auto">
        <a:xfrm>
          <a:off x="20097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A0D98764-61A0-47F2-82FC-FDEBED49ADFE}"/>
            </a:ext>
          </a:extLst>
        </xdr:cNvPr>
        <xdr:cNvSpPr txBox="1">
          <a:spLocks noChangeArrowheads="1"/>
        </xdr:cNvSpPr>
      </xdr:nvSpPr>
      <xdr:spPr bwMode="auto">
        <a:xfrm>
          <a:off x="32480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14</xdr:row>
      <xdr:rowOff>130175</xdr:rowOff>
    </xdr:from>
    <xdr:to>
      <xdr:col>63</xdr:col>
      <xdr:colOff>28575</xdr:colOff>
      <xdr:row>16</xdr:row>
      <xdr:rowOff>15875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F6C510B3-EB14-4F8B-9750-770F12D813CA}"/>
            </a:ext>
          </a:extLst>
        </xdr:cNvPr>
        <xdr:cNvSpPr txBox="1">
          <a:spLocks noChangeArrowheads="1"/>
        </xdr:cNvSpPr>
      </xdr:nvSpPr>
      <xdr:spPr bwMode="auto">
        <a:xfrm>
          <a:off x="5876925" y="23685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705B0FE0-978C-4C56-A1A2-EF50CCA2883A}"/>
            </a:ext>
          </a:extLst>
        </xdr:cNvPr>
        <xdr:cNvSpPr txBox="1">
          <a:spLocks noChangeArrowheads="1"/>
        </xdr:cNvSpPr>
      </xdr:nvSpPr>
      <xdr:spPr bwMode="auto">
        <a:xfrm>
          <a:off x="71151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15</xdr:row>
      <xdr:rowOff>47625</xdr:rowOff>
    </xdr:from>
    <xdr:to>
      <xdr:col>33</xdr:col>
      <xdr:colOff>47625</xdr:colOff>
      <xdr:row>16</xdr:row>
      <xdr:rowOff>66675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8716307E-EBFE-429F-8899-A3889D11D11A}"/>
            </a:ext>
          </a:extLst>
        </xdr:cNvPr>
        <xdr:cNvSpPr txBox="1">
          <a:spLocks noChangeArrowheads="1"/>
        </xdr:cNvSpPr>
      </xdr:nvSpPr>
      <xdr:spPr bwMode="auto">
        <a:xfrm>
          <a:off x="2124075" y="241935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44</xdr:col>
      <xdr:colOff>0</xdr:colOff>
      <xdr:row>16</xdr:row>
      <xdr:rowOff>0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2F29B735-AD2A-4012-A2F8-AB9E6DAA2823}"/>
            </a:ext>
          </a:extLst>
        </xdr:cNvPr>
        <xdr:cNvSpPr txBox="1">
          <a:spLocks noChangeArrowheads="1"/>
        </xdr:cNvSpPr>
      </xdr:nvSpPr>
      <xdr:spPr bwMode="auto">
        <a:xfrm>
          <a:off x="3419475" y="2371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14</xdr:row>
      <xdr:rowOff>130175</xdr:rowOff>
    </xdr:from>
    <xdr:to>
      <xdr:col>71</xdr:col>
      <xdr:colOff>3175</xdr:colOff>
      <xdr:row>15</xdr:row>
      <xdr:rowOff>130175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D773724C-EFBA-4A6E-B9A9-593EB7F9C948}"/>
            </a:ext>
          </a:extLst>
        </xdr:cNvPr>
        <xdr:cNvSpPr txBox="1">
          <a:spLocks noChangeArrowheads="1"/>
        </xdr:cNvSpPr>
      </xdr:nvSpPr>
      <xdr:spPr bwMode="auto">
        <a:xfrm>
          <a:off x="6051550" y="236855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D5696E2A-F044-4A80-8AC2-518E6343D865}"/>
            </a:ext>
          </a:extLst>
        </xdr:cNvPr>
        <xdr:cNvSpPr txBox="1">
          <a:spLocks noChangeArrowheads="1"/>
        </xdr:cNvSpPr>
      </xdr:nvSpPr>
      <xdr:spPr bwMode="auto">
        <a:xfrm>
          <a:off x="4486275" y="2381250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15</xdr:row>
      <xdr:rowOff>41275</xdr:rowOff>
    </xdr:from>
    <xdr:to>
      <xdr:col>57</xdr:col>
      <xdr:colOff>66675</xdr:colOff>
      <xdr:row>16</xdr:row>
      <xdr:rowOff>41275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B5D5B6E5-F7C8-4C02-B584-F02C56CAFDF0}"/>
            </a:ext>
          </a:extLst>
        </xdr:cNvPr>
        <xdr:cNvSpPr txBox="1">
          <a:spLocks noChangeArrowheads="1"/>
        </xdr:cNvSpPr>
      </xdr:nvSpPr>
      <xdr:spPr bwMode="auto">
        <a:xfrm>
          <a:off x="4762500" y="2413000"/>
          <a:ext cx="781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66575F6-082A-49A3-AE03-790B0FF8BD95}"/>
            </a:ext>
          </a:extLst>
        </xdr:cNvPr>
        <xdr:cNvSpPr txBox="1">
          <a:spLocks noChangeArrowheads="1"/>
        </xdr:cNvSpPr>
      </xdr:nvSpPr>
      <xdr:spPr bwMode="auto">
        <a:xfrm>
          <a:off x="8362950" y="2390775"/>
          <a:ext cx="2190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8" name="Text Box 37">
          <a:extLst>
            <a:ext uri="{FF2B5EF4-FFF2-40B4-BE49-F238E27FC236}">
              <a16:creationId xmlns:a16="http://schemas.microsoft.com/office/drawing/2014/main" id="{16DDFF4A-DBB4-49E8-A3B0-13C508DEF4DB}"/>
            </a:ext>
          </a:extLst>
        </xdr:cNvPr>
        <xdr:cNvSpPr txBox="1">
          <a:spLocks noChangeArrowheads="1"/>
        </xdr:cNvSpPr>
      </xdr:nvSpPr>
      <xdr:spPr bwMode="auto">
        <a:xfrm>
          <a:off x="7715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5E201B96-FCB7-447A-9998-49AA140EECC9}"/>
            </a:ext>
          </a:extLst>
        </xdr:cNvPr>
        <xdr:cNvSpPr txBox="1">
          <a:spLocks noChangeArrowheads="1"/>
        </xdr:cNvSpPr>
      </xdr:nvSpPr>
      <xdr:spPr bwMode="auto">
        <a:xfrm>
          <a:off x="20097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A8F32CDF-A8BE-4A5D-909E-FAD166899343}"/>
            </a:ext>
          </a:extLst>
        </xdr:cNvPr>
        <xdr:cNvSpPr txBox="1">
          <a:spLocks noChangeArrowheads="1"/>
        </xdr:cNvSpPr>
      </xdr:nvSpPr>
      <xdr:spPr bwMode="auto">
        <a:xfrm>
          <a:off x="3248025" y="2381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21" name="Text Box 41">
          <a:extLst>
            <a:ext uri="{FF2B5EF4-FFF2-40B4-BE49-F238E27FC236}">
              <a16:creationId xmlns:a16="http://schemas.microsoft.com/office/drawing/2014/main" id="{310B9C3B-307D-4A14-A885-22A3C5080465}"/>
            </a:ext>
          </a:extLst>
        </xdr:cNvPr>
        <xdr:cNvSpPr txBox="1">
          <a:spLocks noChangeArrowheads="1"/>
        </xdr:cNvSpPr>
      </xdr:nvSpPr>
      <xdr:spPr bwMode="auto">
        <a:xfrm>
          <a:off x="71151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15</xdr:row>
      <xdr:rowOff>19050</xdr:rowOff>
    </xdr:from>
    <xdr:to>
      <xdr:col>18</xdr:col>
      <xdr:colOff>9525</xdr:colOff>
      <xdr:row>16</xdr:row>
      <xdr:rowOff>19050</xdr:rowOff>
    </xdr:to>
    <xdr:sp macro="" textlink="">
      <xdr:nvSpPr>
        <xdr:cNvPr id="22" name="Text Box 42">
          <a:extLst>
            <a:ext uri="{FF2B5EF4-FFF2-40B4-BE49-F238E27FC236}">
              <a16:creationId xmlns:a16="http://schemas.microsoft.com/office/drawing/2014/main" id="{F6AC7AB1-7064-47BE-87EB-9FC592CC485F}"/>
            </a:ext>
          </a:extLst>
        </xdr:cNvPr>
        <xdr:cNvSpPr txBox="1">
          <a:spLocks noChangeArrowheads="1"/>
        </xdr:cNvSpPr>
      </xdr:nvSpPr>
      <xdr:spPr bwMode="auto">
        <a:xfrm>
          <a:off x="952500" y="23907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15</xdr:row>
      <xdr:rowOff>15875</xdr:rowOff>
    </xdr:from>
    <xdr:to>
      <xdr:col>33</xdr:col>
      <xdr:colOff>60325</xdr:colOff>
      <xdr:row>16</xdr:row>
      <xdr:rowOff>34925</xdr:rowOff>
    </xdr:to>
    <xdr:sp macro="" textlink="">
      <xdr:nvSpPr>
        <xdr:cNvPr id="23" name="Text Box 43">
          <a:extLst>
            <a:ext uri="{FF2B5EF4-FFF2-40B4-BE49-F238E27FC236}">
              <a16:creationId xmlns:a16="http://schemas.microsoft.com/office/drawing/2014/main" id="{4AB96296-513D-443C-B94B-391514CC253E}"/>
            </a:ext>
          </a:extLst>
        </xdr:cNvPr>
        <xdr:cNvSpPr txBox="1">
          <a:spLocks noChangeArrowheads="1"/>
        </xdr:cNvSpPr>
      </xdr:nvSpPr>
      <xdr:spPr bwMode="auto">
        <a:xfrm>
          <a:off x="2136775" y="238760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15</xdr:row>
      <xdr:rowOff>15875</xdr:rowOff>
    </xdr:from>
    <xdr:to>
      <xdr:col>86</xdr:col>
      <xdr:colOff>53975</xdr:colOff>
      <xdr:row>16</xdr:row>
      <xdr:rowOff>25400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92F3A3BD-E15D-4F54-BF46-F0FE08330895}"/>
            </a:ext>
          </a:extLst>
        </xdr:cNvPr>
        <xdr:cNvSpPr txBox="1">
          <a:spLocks noChangeArrowheads="1"/>
        </xdr:cNvSpPr>
      </xdr:nvSpPr>
      <xdr:spPr bwMode="auto">
        <a:xfrm>
          <a:off x="7245350" y="2387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20</xdr:col>
      <xdr:colOff>82550</xdr:colOff>
      <xdr:row>15</xdr:row>
      <xdr:rowOff>127000</xdr:rowOff>
    </xdr:from>
    <xdr:to>
      <xdr:col>33</xdr:col>
      <xdr:colOff>82550</xdr:colOff>
      <xdr:row>18</xdr:row>
      <xdr:rowOff>12700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22DBF3B-6DBA-4E2A-AC09-3ED9C74FDCC0}"/>
            </a:ext>
          </a:extLst>
        </xdr:cNvPr>
        <xdr:cNvSpPr txBox="1"/>
      </xdr:nvSpPr>
      <xdr:spPr>
        <a:xfrm>
          <a:off x="1978025" y="2498725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16</xdr:row>
      <xdr:rowOff>57150</xdr:rowOff>
    </xdr:from>
    <xdr:to>
      <xdr:col>46</xdr:col>
      <xdr:colOff>19050</xdr:colOff>
      <xdr:row>17</xdr:row>
      <xdr:rowOff>95250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FA8D91E-3A96-49DD-B004-99D9B96D71D4}"/>
            </a:ext>
          </a:extLst>
        </xdr:cNvPr>
        <xdr:cNvSpPr txBox="1"/>
      </xdr:nvSpPr>
      <xdr:spPr>
        <a:xfrm>
          <a:off x="3355975" y="2562225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15</xdr:row>
      <xdr:rowOff>76200</xdr:rowOff>
    </xdr:from>
    <xdr:to>
      <xdr:col>74</xdr:col>
      <xdr:colOff>76200</xdr:colOff>
      <xdr:row>18</xdr:row>
      <xdr:rowOff>76200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86C26CF-39CC-4FAF-8DA8-3BEA6C321C96}"/>
            </a:ext>
          </a:extLst>
        </xdr:cNvPr>
        <xdr:cNvSpPr txBox="1"/>
      </xdr:nvSpPr>
      <xdr:spPr>
        <a:xfrm>
          <a:off x="5788025" y="2447925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107950</xdr:rowOff>
    </xdr:from>
    <xdr:to>
      <xdr:col>87</xdr:col>
      <xdr:colOff>50800</xdr:colOff>
      <xdr:row>17</xdr:row>
      <xdr:rowOff>114300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D02E020-5B01-4F53-B36F-EB1868007201}"/>
            </a:ext>
          </a:extLst>
        </xdr:cNvPr>
        <xdr:cNvSpPr txBox="1"/>
      </xdr:nvSpPr>
      <xdr:spPr>
        <a:xfrm>
          <a:off x="7096125" y="2479675"/>
          <a:ext cx="130810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  <xdr:twoCellAnchor>
    <xdr:from>
      <xdr:col>21</xdr:col>
      <xdr:colOff>19050</xdr:colOff>
      <xdr:row>44</xdr:row>
      <xdr:rowOff>95250</xdr:rowOff>
    </xdr:from>
    <xdr:to>
      <xdr:col>23</xdr:col>
      <xdr:colOff>57150</xdr:colOff>
      <xdr:row>45</xdr:row>
      <xdr:rowOff>146050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6E889C4-5666-4003-BF48-C6419A665599}"/>
            </a:ext>
          </a:extLst>
        </xdr:cNvPr>
        <xdr:cNvSpPr txBox="1"/>
      </xdr:nvSpPr>
      <xdr:spPr>
        <a:xfrm>
          <a:off x="2009775" y="64770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21</xdr:col>
      <xdr:colOff>12700</xdr:colOff>
      <xdr:row>46</xdr:row>
      <xdr:rowOff>127000</xdr:rowOff>
    </xdr:from>
    <xdr:to>
      <xdr:col>23</xdr:col>
      <xdr:colOff>50800</xdr:colOff>
      <xdr:row>47</xdr:row>
      <xdr:rowOff>139700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CB66989-FE73-43DD-A309-5BA14FF18F57}"/>
            </a:ext>
          </a:extLst>
        </xdr:cNvPr>
        <xdr:cNvSpPr txBox="1"/>
      </xdr:nvSpPr>
      <xdr:spPr>
        <a:xfrm>
          <a:off x="200342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19050</xdr:colOff>
      <xdr:row>44</xdr:row>
      <xdr:rowOff>82550</xdr:rowOff>
    </xdr:from>
    <xdr:to>
      <xdr:col>32</xdr:col>
      <xdr:colOff>57150</xdr:colOff>
      <xdr:row>45</xdr:row>
      <xdr:rowOff>133350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AA6C9C8-C598-4ECC-9FC6-C3ED4DE47329}"/>
            </a:ext>
          </a:extLst>
        </xdr:cNvPr>
        <xdr:cNvSpPr txBox="1"/>
      </xdr:nvSpPr>
      <xdr:spPr>
        <a:xfrm>
          <a:off x="2867025" y="64643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12700</xdr:colOff>
      <xdr:row>46</xdr:row>
      <xdr:rowOff>127000</xdr:rowOff>
    </xdr:from>
    <xdr:to>
      <xdr:col>32</xdr:col>
      <xdr:colOff>50800</xdr:colOff>
      <xdr:row>47</xdr:row>
      <xdr:rowOff>139700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0FB6181-4CAC-4F84-9A8B-0E6D0A5E6669}"/>
            </a:ext>
          </a:extLst>
        </xdr:cNvPr>
        <xdr:cNvSpPr txBox="1"/>
      </xdr:nvSpPr>
      <xdr:spPr>
        <a:xfrm>
          <a:off x="286067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6350</xdr:colOff>
      <xdr:row>44</xdr:row>
      <xdr:rowOff>95250</xdr:rowOff>
    </xdr:from>
    <xdr:to>
      <xdr:col>55</xdr:col>
      <xdr:colOff>44450</xdr:colOff>
      <xdr:row>45</xdr:row>
      <xdr:rowOff>146050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A3D8912-D0DB-4915-99DA-F575C7E72A1E}"/>
            </a:ext>
          </a:extLst>
        </xdr:cNvPr>
        <xdr:cNvSpPr txBox="1"/>
      </xdr:nvSpPr>
      <xdr:spPr>
        <a:xfrm>
          <a:off x="5102225" y="64770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44</xdr:row>
      <xdr:rowOff>88900</xdr:rowOff>
    </xdr:from>
    <xdr:to>
      <xdr:col>64</xdr:col>
      <xdr:colOff>50800</xdr:colOff>
      <xdr:row>45</xdr:row>
      <xdr:rowOff>139700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CB1BA91-CC5F-48E0-A427-D03A39CC5151}"/>
            </a:ext>
          </a:extLst>
        </xdr:cNvPr>
        <xdr:cNvSpPr txBox="1"/>
      </xdr:nvSpPr>
      <xdr:spPr>
        <a:xfrm>
          <a:off x="5965825" y="64706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12700</xdr:colOff>
      <xdr:row>46</xdr:row>
      <xdr:rowOff>127000</xdr:rowOff>
    </xdr:from>
    <xdr:to>
      <xdr:col>55</xdr:col>
      <xdr:colOff>50800</xdr:colOff>
      <xdr:row>47</xdr:row>
      <xdr:rowOff>139700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C203183-C34E-4303-BACE-EF97AB0FEB8F}"/>
            </a:ext>
          </a:extLst>
        </xdr:cNvPr>
        <xdr:cNvSpPr txBox="1"/>
      </xdr:nvSpPr>
      <xdr:spPr>
        <a:xfrm>
          <a:off x="510857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46</xdr:row>
      <xdr:rowOff>127000</xdr:rowOff>
    </xdr:from>
    <xdr:to>
      <xdr:col>64</xdr:col>
      <xdr:colOff>50800</xdr:colOff>
      <xdr:row>47</xdr:row>
      <xdr:rowOff>139700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F914A87-99F1-4A8A-8567-20C67AC54847}"/>
            </a:ext>
          </a:extLst>
        </xdr:cNvPr>
        <xdr:cNvSpPr txBox="1"/>
      </xdr:nvSpPr>
      <xdr:spPr>
        <a:xfrm>
          <a:off x="596582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44</xdr:row>
      <xdr:rowOff>88900</xdr:rowOff>
    </xdr:from>
    <xdr:to>
      <xdr:col>87</xdr:col>
      <xdr:colOff>50800</xdr:colOff>
      <xdr:row>45</xdr:row>
      <xdr:rowOff>139700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8F48236-5D72-4AAF-AA24-3062E0BD9512}"/>
            </a:ext>
          </a:extLst>
        </xdr:cNvPr>
        <xdr:cNvSpPr txBox="1"/>
      </xdr:nvSpPr>
      <xdr:spPr>
        <a:xfrm>
          <a:off x="8156575" y="647065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46</xdr:row>
      <xdr:rowOff>127000</xdr:rowOff>
    </xdr:from>
    <xdr:to>
      <xdr:col>87</xdr:col>
      <xdr:colOff>50800</xdr:colOff>
      <xdr:row>47</xdr:row>
      <xdr:rowOff>139700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7362761-5049-4F8F-A1DF-32691EDFEC98}"/>
            </a:ext>
          </a:extLst>
        </xdr:cNvPr>
        <xdr:cNvSpPr txBox="1"/>
      </xdr:nvSpPr>
      <xdr:spPr>
        <a:xfrm>
          <a:off x="8156575" y="679450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44</xdr:row>
      <xdr:rowOff>82550</xdr:rowOff>
    </xdr:from>
    <xdr:to>
      <xdr:col>96</xdr:col>
      <xdr:colOff>57150</xdr:colOff>
      <xdr:row>45</xdr:row>
      <xdr:rowOff>133350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C048235-340E-4906-96B5-0C2A9A44A7F8}"/>
            </a:ext>
          </a:extLst>
        </xdr:cNvPr>
        <xdr:cNvSpPr txBox="1"/>
      </xdr:nvSpPr>
      <xdr:spPr>
        <a:xfrm>
          <a:off x="9096375" y="64643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46</xdr:row>
      <xdr:rowOff>120650</xdr:rowOff>
    </xdr:from>
    <xdr:to>
      <xdr:col>96</xdr:col>
      <xdr:colOff>57150</xdr:colOff>
      <xdr:row>47</xdr:row>
      <xdr:rowOff>133350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51E7074-5513-4119-8A18-12E5734216FF}"/>
            </a:ext>
          </a:extLst>
        </xdr:cNvPr>
        <xdr:cNvSpPr txBox="1"/>
      </xdr:nvSpPr>
      <xdr:spPr>
        <a:xfrm>
          <a:off x="9096375" y="67881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58</xdr:col>
      <xdr:colOff>6350</xdr:colOff>
      <xdr:row>34</xdr:row>
      <xdr:rowOff>101600</xdr:rowOff>
    </xdr:from>
    <xdr:to>
      <xdr:col>60</xdr:col>
      <xdr:colOff>44450</xdr:colOff>
      <xdr:row>35</xdr:row>
      <xdr:rowOff>146050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659BD21-970D-4758-88CA-F2D71697703D}"/>
            </a:ext>
          </a:extLst>
        </xdr:cNvPr>
        <xdr:cNvSpPr txBox="1"/>
      </xdr:nvSpPr>
      <xdr:spPr>
        <a:xfrm>
          <a:off x="5578475" y="5006975"/>
          <a:ext cx="2286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97</xdr:col>
      <xdr:colOff>76200</xdr:colOff>
      <xdr:row>34</xdr:row>
      <xdr:rowOff>107950</xdr:rowOff>
    </xdr:from>
    <xdr:to>
      <xdr:col>100</xdr:col>
      <xdr:colOff>19050</xdr:colOff>
      <xdr:row>35</xdr:row>
      <xdr:rowOff>152400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7BBB6CB-0B3D-413E-BAB5-63EC2DAA2A89}"/>
            </a:ext>
          </a:extLst>
        </xdr:cNvPr>
        <xdr:cNvSpPr txBox="1"/>
      </xdr:nvSpPr>
      <xdr:spPr>
        <a:xfrm>
          <a:off x="9439275" y="5013325"/>
          <a:ext cx="2286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57</xdr:col>
      <xdr:colOff>19050</xdr:colOff>
      <xdr:row>35</xdr:row>
      <xdr:rowOff>215900</xdr:rowOff>
    </xdr:from>
    <xdr:to>
      <xdr:col>60</xdr:col>
      <xdr:colOff>82550</xdr:colOff>
      <xdr:row>36</xdr:row>
      <xdr:rowOff>152400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510B2A6-F0ED-4EA9-8349-0853993CF2DB}"/>
            </a:ext>
          </a:extLst>
        </xdr:cNvPr>
        <xdr:cNvSpPr txBox="1"/>
      </xdr:nvSpPr>
      <xdr:spPr>
        <a:xfrm>
          <a:off x="5495925" y="5254625"/>
          <a:ext cx="3492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千円</a:t>
          </a:r>
        </a:p>
      </xdr:txBody>
    </xdr:sp>
    <xdr:clientData/>
  </xdr:twoCellAnchor>
  <xdr:twoCellAnchor>
    <xdr:from>
      <xdr:col>97</xdr:col>
      <xdr:colOff>14287</xdr:colOff>
      <xdr:row>36</xdr:row>
      <xdr:rowOff>0</xdr:rowOff>
    </xdr:from>
    <xdr:to>
      <xdr:col>100</xdr:col>
      <xdr:colOff>77787</xdr:colOff>
      <xdr:row>36</xdr:row>
      <xdr:rowOff>174625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21D016A-73E5-4C59-83D0-933C089EC978}"/>
            </a:ext>
          </a:extLst>
        </xdr:cNvPr>
        <xdr:cNvSpPr txBox="1"/>
      </xdr:nvSpPr>
      <xdr:spPr>
        <a:xfrm>
          <a:off x="9356725" y="5334000"/>
          <a:ext cx="3492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千円</a:t>
          </a:r>
        </a:p>
      </xdr:txBody>
    </xdr:sp>
    <xdr:clientData/>
  </xdr:twoCellAnchor>
  <xdr:twoCellAnchor>
    <xdr:from>
      <xdr:col>37</xdr:col>
      <xdr:colOff>76200</xdr:colOff>
      <xdr:row>1</xdr:row>
      <xdr:rowOff>28575</xdr:rowOff>
    </xdr:from>
    <xdr:to>
      <xdr:col>73</xdr:col>
      <xdr:colOff>38100</xdr:colOff>
      <xdr:row>2</xdr:row>
      <xdr:rowOff>123825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C4B86B45-F589-44FE-B58B-7F6223D0D3E8}"/>
            </a:ext>
          </a:extLst>
        </xdr:cNvPr>
        <xdr:cNvSpPr>
          <a:spLocks noChangeArrowheads="1"/>
        </xdr:cNvSpPr>
      </xdr:nvSpPr>
      <xdr:spPr bwMode="auto">
        <a:xfrm>
          <a:off x="3686175" y="152400"/>
          <a:ext cx="3581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46" name="Rectangle 4">
          <a:extLst>
            <a:ext uri="{FF2B5EF4-FFF2-40B4-BE49-F238E27FC236}">
              <a16:creationId xmlns:a16="http://schemas.microsoft.com/office/drawing/2014/main" id="{C3E81047-75D3-45A3-9A2D-215EA9E0E484}"/>
            </a:ext>
          </a:extLst>
        </xdr:cNvPr>
        <xdr:cNvSpPr>
          <a:spLocks noChangeArrowheads="1"/>
        </xdr:cNvSpPr>
      </xdr:nvSpPr>
      <xdr:spPr bwMode="auto">
        <a:xfrm>
          <a:off x="3686175" y="152400"/>
          <a:ext cx="3581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21</xdr:col>
      <xdr:colOff>19050</xdr:colOff>
      <xdr:row>44</xdr:row>
      <xdr:rowOff>95250</xdr:rowOff>
    </xdr:from>
    <xdr:to>
      <xdr:col>23</xdr:col>
      <xdr:colOff>57150</xdr:colOff>
      <xdr:row>45</xdr:row>
      <xdr:rowOff>146050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5E45A6C-2CD3-486E-848A-0AB540427D8D}"/>
            </a:ext>
          </a:extLst>
        </xdr:cNvPr>
        <xdr:cNvSpPr txBox="1"/>
      </xdr:nvSpPr>
      <xdr:spPr>
        <a:xfrm>
          <a:off x="2009775" y="66294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21</xdr:col>
      <xdr:colOff>12700</xdr:colOff>
      <xdr:row>46</xdr:row>
      <xdr:rowOff>127000</xdr:rowOff>
    </xdr:from>
    <xdr:to>
      <xdr:col>23</xdr:col>
      <xdr:colOff>50800</xdr:colOff>
      <xdr:row>47</xdr:row>
      <xdr:rowOff>139700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2A0043E-B7AD-4B4D-9D54-E2C805B9EB7B}"/>
            </a:ext>
          </a:extLst>
        </xdr:cNvPr>
        <xdr:cNvSpPr txBox="1"/>
      </xdr:nvSpPr>
      <xdr:spPr>
        <a:xfrm>
          <a:off x="2003425" y="69469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19050</xdr:colOff>
      <xdr:row>44</xdr:row>
      <xdr:rowOff>82550</xdr:rowOff>
    </xdr:from>
    <xdr:to>
      <xdr:col>32</xdr:col>
      <xdr:colOff>57150</xdr:colOff>
      <xdr:row>45</xdr:row>
      <xdr:rowOff>133350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815E7184-34B1-4731-987E-A590B1CA0EF7}"/>
            </a:ext>
          </a:extLst>
        </xdr:cNvPr>
        <xdr:cNvSpPr txBox="1"/>
      </xdr:nvSpPr>
      <xdr:spPr>
        <a:xfrm>
          <a:off x="2867025" y="66167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12700</xdr:colOff>
      <xdr:row>46</xdr:row>
      <xdr:rowOff>127000</xdr:rowOff>
    </xdr:from>
    <xdr:to>
      <xdr:col>32</xdr:col>
      <xdr:colOff>50800</xdr:colOff>
      <xdr:row>47</xdr:row>
      <xdr:rowOff>139700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A379B43-6DF3-4694-8884-A6BAA529FD63}"/>
            </a:ext>
          </a:extLst>
        </xdr:cNvPr>
        <xdr:cNvSpPr txBox="1"/>
      </xdr:nvSpPr>
      <xdr:spPr>
        <a:xfrm>
          <a:off x="2860675" y="69469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6350</xdr:colOff>
      <xdr:row>44</xdr:row>
      <xdr:rowOff>95250</xdr:rowOff>
    </xdr:from>
    <xdr:to>
      <xdr:col>55</xdr:col>
      <xdr:colOff>44450</xdr:colOff>
      <xdr:row>45</xdr:row>
      <xdr:rowOff>146050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B8EECA17-65D2-46B4-AE4B-7DCCC328E94A}"/>
            </a:ext>
          </a:extLst>
        </xdr:cNvPr>
        <xdr:cNvSpPr txBox="1"/>
      </xdr:nvSpPr>
      <xdr:spPr>
        <a:xfrm>
          <a:off x="5235575" y="66294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44</xdr:row>
      <xdr:rowOff>88900</xdr:rowOff>
    </xdr:from>
    <xdr:to>
      <xdr:col>64</xdr:col>
      <xdr:colOff>50800</xdr:colOff>
      <xdr:row>45</xdr:row>
      <xdr:rowOff>139700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FEF7BD06-C2C1-4B0E-9E8A-C9872B485774}"/>
            </a:ext>
          </a:extLst>
        </xdr:cNvPr>
        <xdr:cNvSpPr txBox="1"/>
      </xdr:nvSpPr>
      <xdr:spPr>
        <a:xfrm>
          <a:off x="6099175" y="66230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12700</xdr:colOff>
      <xdr:row>46</xdr:row>
      <xdr:rowOff>127000</xdr:rowOff>
    </xdr:from>
    <xdr:to>
      <xdr:col>55</xdr:col>
      <xdr:colOff>50800</xdr:colOff>
      <xdr:row>47</xdr:row>
      <xdr:rowOff>139700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57F8C7BE-1380-4C9A-9406-A058F1E79313}"/>
            </a:ext>
          </a:extLst>
        </xdr:cNvPr>
        <xdr:cNvSpPr txBox="1"/>
      </xdr:nvSpPr>
      <xdr:spPr>
        <a:xfrm>
          <a:off x="5241925" y="69469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46</xdr:row>
      <xdr:rowOff>127000</xdr:rowOff>
    </xdr:from>
    <xdr:to>
      <xdr:col>64</xdr:col>
      <xdr:colOff>50800</xdr:colOff>
      <xdr:row>47</xdr:row>
      <xdr:rowOff>139700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A0A1B5C-C692-498B-AF9A-00C15B23D47F}"/>
            </a:ext>
          </a:extLst>
        </xdr:cNvPr>
        <xdr:cNvSpPr txBox="1"/>
      </xdr:nvSpPr>
      <xdr:spPr>
        <a:xfrm>
          <a:off x="6099175" y="69469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44</xdr:row>
      <xdr:rowOff>88900</xdr:rowOff>
    </xdr:from>
    <xdr:to>
      <xdr:col>87</xdr:col>
      <xdr:colOff>50800</xdr:colOff>
      <xdr:row>45</xdr:row>
      <xdr:rowOff>139700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A91B6480-39BD-448A-9EE9-4556C4DA37C5}"/>
            </a:ext>
          </a:extLst>
        </xdr:cNvPr>
        <xdr:cNvSpPr txBox="1"/>
      </xdr:nvSpPr>
      <xdr:spPr>
        <a:xfrm>
          <a:off x="8289925" y="662305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46</xdr:row>
      <xdr:rowOff>127000</xdr:rowOff>
    </xdr:from>
    <xdr:to>
      <xdr:col>87</xdr:col>
      <xdr:colOff>50800</xdr:colOff>
      <xdr:row>47</xdr:row>
      <xdr:rowOff>139700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F239C93-8604-4F7A-A0EC-560B37CAF52C}"/>
            </a:ext>
          </a:extLst>
        </xdr:cNvPr>
        <xdr:cNvSpPr txBox="1"/>
      </xdr:nvSpPr>
      <xdr:spPr>
        <a:xfrm>
          <a:off x="8289925" y="694690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44</xdr:row>
      <xdr:rowOff>82550</xdr:rowOff>
    </xdr:from>
    <xdr:to>
      <xdr:col>96</xdr:col>
      <xdr:colOff>57150</xdr:colOff>
      <xdr:row>45</xdr:row>
      <xdr:rowOff>133350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2EDF556A-37B2-4335-919E-E27F3D9F76B2}"/>
            </a:ext>
          </a:extLst>
        </xdr:cNvPr>
        <xdr:cNvSpPr txBox="1"/>
      </xdr:nvSpPr>
      <xdr:spPr>
        <a:xfrm>
          <a:off x="9229725" y="66167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46</xdr:row>
      <xdr:rowOff>120650</xdr:rowOff>
    </xdr:from>
    <xdr:to>
      <xdr:col>96</xdr:col>
      <xdr:colOff>57150</xdr:colOff>
      <xdr:row>47</xdr:row>
      <xdr:rowOff>133350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AA888-F1DA-4611-8E4B-BAB90A64E854}"/>
            </a:ext>
          </a:extLst>
        </xdr:cNvPr>
        <xdr:cNvSpPr txBox="1"/>
      </xdr:nvSpPr>
      <xdr:spPr>
        <a:xfrm>
          <a:off x="9229725" y="69405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CECE-D2F6-4F41-92D4-884EBD818F4E}">
  <sheetPr>
    <pageSetUpPr fitToPage="1"/>
  </sheetPr>
  <dimension ref="A1:DP60"/>
  <sheetViews>
    <sheetView tabSelected="1" topLeftCell="AR2" zoomScale="160" zoomScaleNormal="160" workbookViewId="0">
      <selection activeCell="CV9" sqref="CV9"/>
    </sheetView>
  </sheetViews>
  <sheetFormatPr defaultColWidth="1" defaultRowHeight="10.15" customHeight="1" x14ac:dyDescent="0.4"/>
  <cols>
    <col min="1" max="1" width="1.125" style="4" customWidth="1"/>
    <col min="2" max="47" width="1.25" style="4" customWidth="1"/>
    <col min="48" max="50" width="1.5" style="4" customWidth="1"/>
    <col min="51" max="86" width="1.25" style="4" customWidth="1"/>
    <col min="87" max="90" width="1.5" style="4" customWidth="1"/>
    <col min="91" max="113" width="1.25" style="4" customWidth="1"/>
    <col min="114" max="132" width="1.125" style="4" customWidth="1"/>
    <col min="133" max="16384" width="1" style="4"/>
  </cols>
  <sheetData>
    <row r="1" spans="1:120" ht="10.15" customHeight="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1"/>
      <c r="Z1" s="1"/>
      <c r="AA1" s="1"/>
      <c r="AB1" s="1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20" ht="10.5" customHeight="1" x14ac:dyDescent="0.4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1</v>
      </c>
      <c r="AH2" s="5" t="s">
        <v>1</v>
      </c>
      <c r="AI2" s="5" t="s">
        <v>1</v>
      </c>
      <c r="AJ2" s="5" t="s">
        <v>1</v>
      </c>
      <c r="AK2" s="5" t="s">
        <v>1</v>
      </c>
      <c r="AL2" s="5" t="s">
        <v>1</v>
      </c>
      <c r="AM2" s="5" t="s">
        <v>1</v>
      </c>
      <c r="AN2" s="5" t="s">
        <v>1</v>
      </c>
      <c r="AO2" s="5" t="s">
        <v>1</v>
      </c>
      <c r="AP2" s="5" t="s">
        <v>1</v>
      </c>
      <c r="AQ2" s="5" t="s">
        <v>1</v>
      </c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6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</row>
    <row r="3" spans="1:120" ht="10.5" customHeight="1" x14ac:dyDescent="0.4">
      <c r="A3" s="1"/>
      <c r="B3" s="96" t="s">
        <v>77</v>
      </c>
      <c r="C3" s="97"/>
      <c r="D3" s="97"/>
      <c r="E3" s="9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9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9"/>
    </row>
    <row r="4" spans="1:120" ht="10.5" customHeight="1" thickBot="1" x14ac:dyDescent="0.45">
      <c r="A4" s="1"/>
      <c r="B4" s="99"/>
      <c r="C4" s="26"/>
      <c r="D4" s="26"/>
      <c r="E4" s="26"/>
      <c r="F4" s="10" t="s">
        <v>2</v>
      </c>
      <c r="G4" s="234"/>
      <c r="H4" s="234"/>
      <c r="I4" s="234"/>
      <c r="J4" s="11" t="s">
        <v>3</v>
      </c>
      <c r="K4" s="234"/>
      <c r="L4" s="234"/>
      <c r="M4" s="234"/>
      <c r="N4" s="234"/>
      <c r="O4" s="3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6"/>
      <c r="AB4" s="6"/>
      <c r="AC4" s="6"/>
      <c r="AD4" s="6"/>
      <c r="AE4" s="6"/>
      <c r="AF4" s="12"/>
      <c r="AG4" s="6"/>
      <c r="AH4" s="110" t="s">
        <v>4</v>
      </c>
      <c r="AI4" s="110"/>
      <c r="AJ4" s="110"/>
      <c r="AK4" s="110"/>
      <c r="AL4" s="110"/>
      <c r="AM4" s="110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10"/>
      <c r="BE4" s="6"/>
      <c r="BF4" s="6"/>
      <c r="BG4" s="6"/>
      <c r="BH4" s="6"/>
      <c r="BI4" s="6"/>
      <c r="BJ4" s="6"/>
      <c r="BK4" s="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13"/>
    </row>
    <row r="5" spans="1:120" ht="10.5" customHeight="1" x14ac:dyDescent="0.4">
      <c r="A5" s="3"/>
      <c r="B5" s="99" t="s">
        <v>78</v>
      </c>
      <c r="C5" s="26"/>
      <c r="D5" s="26"/>
      <c r="E5" s="26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1"/>
      <c r="AG5" s="6"/>
      <c r="AH5" s="208" t="s">
        <v>5</v>
      </c>
      <c r="AI5" s="208"/>
      <c r="AJ5" s="208"/>
      <c r="AK5" s="208" t="s">
        <v>6</v>
      </c>
      <c r="AL5" s="208"/>
      <c r="AM5" s="208"/>
      <c r="AN5" s="208" t="s">
        <v>7</v>
      </c>
      <c r="AO5" s="208"/>
      <c r="AP5" s="208"/>
      <c r="AQ5" s="208" t="s">
        <v>8</v>
      </c>
      <c r="AR5" s="208"/>
      <c r="AS5" s="208"/>
      <c r="AT5" s="208"/>
      <c r="AU5" s="208"/>
      <c r="AV5" s="208"/>
      <c r="AW5" s="208"/>
      <c r="AX5" s="208"/>
      <c r="AY5" s="208"/>
      <c r="AZ5" s="208" t="s">
        <v>9</v>
      </c>
      <c r="BA5" s="208"/>
      <c r="BB5" s="208"/>
      <c r="BC5" s="208"/>
      <c r="BD5" s="208"/>
      <c r="BE5" s="208"/>
      <c r="BF5" s="208" t="s">
        <v>10</v>
      </c>
      <c r="BG5" s="208"/>
      <c r="BH5" s="3"/>
      <c r="BI5" s="3"/>
      <c r="BJ5" s="3"/>
      <c r="BK5" s="3"/>
      <c r="BL5" s="8"/>
      <c r="BM5" s="59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1"/>
      <c r="CC5" s="62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3"/>
      <c r="CQ5" s="64"/>
      <c r="CR5" s="65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6"/>
      <c r="DJ5" s="9"/>
      <c r="DK5" s="14">
        <v>1</v>
      </c>
      <c r="DL5" s="15"/>
      <c r="DM5" s="15"/>
      <c r="DN5" s="15"/>
      <c r="DO5" s="15"/>
      <c r="DP5" s="15"/>
    </row>
    <row r="6" spans="1:120" ht="10.5" customHeight="1" x14ac:dyDescent="0.4">
      <c r="A6" s="3"/>
      <c r="B6" s="100"/>
      <c r="C6" s="3"/>
      <c r="D6" s="3"/>
      <c r="E6" s="3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1"/>
      <c r="AG6" s="6"/>
      <c r="AH6" s="209" t="s">
        <v>11</v>
      </c>
      <c r="AI6" s="209"/>
      <c r="AJ6" s="209"/>
      <c r="AK6" s="211">
        <v>3</v>
      </c>
      <c r="AL6" s="211"/>
      <c r="AM6" s="211"/>
      <c r="AN6" s="209" t="s">
        <v>12</v>
      </c>
      <c r="AO6" s="211"/>
      <c r="AP6" s="211"/>
      <c r="AQ6" s="111" t="s">
        <v>79</v>
      </c>
      <c r="AR6" s="112"/>
      <c r="AS6" s="112"/>
      <c r="AT6" s="112"/>
      <c r="AU6" s="112"/>
      <c r="AV6" s="112"/>
      <c r="AW6" s="112"/>
      <c r="AX6" s="112"/>
      <c r="AY6" s="115"/>
      <c r="AZ6" s="230"/>
      <c r="BA6" s="231"/>
      <c r="BB6" s="261"/>
      <c r="BC6" s="261"/>
      <c r="BD6" s="261"/>
      <c r="BE6" s="263"/>
      <c r="BF6" s="211"/>
      <c r="BG6" s="211"/>
      <c r="BH6" s="3"/>
      <c r="BI6" s="3"/>
      <c r="BJ6" s="3"/>
      <c r="BK6" s="3"/>
      <c r="BL6" s="8"/>
      <c r="BM6" s="67"/>
      <c r="BN6" s="6" t="s">
        <v>13</v>
      </c>
      <c r="BO6" s="6"/>
      <c r="BP6" s="6"/>
      <c r="BQ6" s="6"/>
      <c r="BR6" s="6"/>
      <c r="BS6" s="6"/>
      <c r="BT6" s="6"/>
      <c r="BU6" s="6"/>
      <c r="BV6" s="6"/>
      <c r="BW6" s="6"/>
      <c r="BX6" s="235"/>
      <c r="BY6" s="237"/>
      <c r="BZ6" s="237"/>
      <c r="CA6" s="250"/>
      <c r="CB6" s="18"/>
      <c r="CC6" s="16"/>
      <c r="CD6" s="8" t="s">
        <v>14</v>
      </c>
      <c r="CE6" s="6"/>
      <c r="CF6" s="6"/>
      <c r="CG6" s="6"/>
      <c r="CH6" s="6"/>
      <c r="CI6" s="6"/>
      <c r="CJ6" s="6"/>
      <c r="CK6" s="6"/>
      <c r="CL6" s="6"/>
      <c r="CM6" s="6"/>
      <c r="CN6" s="265"/>
      <c r="CO6" s="266"/>
      <c r="CP6" s="17"/>
      <c r="CQ6" s="18"/>
      <c r="CR6" s="16"/>
      <c r="CS6" s="17"/>
      <c r="CT6" s="6" t="s">
        <v>15</v>
      </c>
      <c r="CU6" s="6"/>
      <c r="CV6" s="6"/>
      <c r="CW6" s="6"/>
      <c r="CX6" s="6"/>
      <c r="CY6" s="6"/>
      <c r="CZ6" s="6"/>
      <c r="DA6" s="6"/>
      <c r="DB6" s="6"/>
      <c r="DC6" s="19"/>
      <c r="DD6" s="19"/>
      <c r="DE6" s="8"/>
      <c r="DF6" s="8"/>
      <c r="DG6" s="8"/>
      <c r="DH6" s="8"/>
      <c r="DI6" s="68"/>
      <c r="DJ6" s="20"/>
      <c r="DK6" s="15"/>
      <c r="DL6" s="15"/>
      <c r="DM6" s="15"/>
      <c r="DN6" s="15"/>
      <c r="DO6" s="15"/>
      <c r="DP6" s="15"/>
    </row>
    <row r="7" spans="1:120" ht="10.5" customHeight="1" x14ac:dyDescent="0.4">
      <c r="A7" s="3"/>
      <c r="B7" s="101"/>
      <c r="C7" s="3"/>
      <c r="D7" s="3"/>
      <c r="E7" s="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6"/>
      <c r="AH7" s="210"/>
      <c r="AI7" s="210"/>
      <c r="AJ7" s="210"/>
      <c r="AK7" s="212"/>
      <c r="AL7" s="212"/>
      <c r="AM7" s="212"/>
      <c r="AN7" s="212"/>
      <c r="AO7" s="212"/>
      <c r="AP7" s="212"/>
      <c r="AQ7" s="113"/>
      <c r="AR7" s="114"/>
      <c r="AS7" s="114"/>
      <c r="AT7" s="114"/>
      <c r="AU7" s="114"/>
      <c r="AV7" s="114"/>
      <c r="AW7" s="114"/>
      <c r="AX7" s="114"/>
      <c r="AY7" s="116"/>
      <c r="AZ7" s="232"/>
      <c r="BA7" s="233"/>
      <c r="BB7" s="262"/>
      <c r="BC7" s="262"/>
      <c r="BD7" s="262"/>
      <c r="BE7" s="264"/>
      <c r="BF7" s="212"/>
      <c r="BG7" s="212"/>
      <c r="BH7" s="3"/>
      <c r="BI7" s="3"/>
      <c r="BJ7" s="3"/>
      <c r="BK7" s="3"/>
      <c r="BL7" s="8"/>
      <c r="BM7" s="67"/>
      <c r="BN7" s="6"/>
      <c r="BO7" s="6"/>
      <c r="BP7" s="6"/>
      <c r="BQ7" s="6"/>
      <c r="BR7" s="6"/>
      <c r="BS7" s="6"/>
      <c r="BT7" s="6"/>
      <c r="BU7" s="6"/>
      <c r="BV7" s="6"/>
      <c r="BW7" s="6"/>
      <c r="BX7" s="236"/>
      <c r="BY7" s="238"/>
      <c r="BZ7" s="238"/>
      <c r="CA7" s="251"/>
      <c r="CB7" s="18"/>
      <c r="CC7" s="16"/>
      <c r="CD7" s="8"/>
      <c r="CE7" s="6"/>
      <c r="CF7" s="6" t="s">
        <v>16</v>
      </c>
      <c r="CG7" s="6"/>
      <c r="CH7" s="6"/>
      <c r="CI7" s="6"/>
      <c r="CJ7" s="6"/>
      <c r="CK7" s="6"/>
      <c r="CL7" s="6"/>
      <c r="CM7" s="6"/>
      <c r="CN7" s="267"/>
      <c r="CO7" s="268"/>
      <c r="CP7" s="17"/>
      <c r="CQ7" s="18"/>
      <c r="CR7" s="16"/>
      <c r="CS7" s="17"/>
      <c r="CT7" s="6"/>
      <c r="CU7" s="46"/>
      <c r="CV7" s="17"/>
      <c r="CW7" s="17"/>
      <c r="CX7" s="6" t="s">
        <v>18</v>
      </c>
      <c r="CY7" s="6"/>
      <c r="CZ7" s="6"/>
      <c r="DA7" s="6"/>
      <c r="DB7" s="6"/>
      <c r="DC7" s="19"/>
      <c r="DD7" s="19"/>
      <c r="DE7" s="17"/>
      <c r="DF7" s="17"/>
      <c r="DG7" s="17"/>
      <c r="DH7" s="17"/>
      <c r="DI7" s="68"/>
      <c r="DJ7" s="20"/>
      <c r="DK7" s="15"/>
      <c r="DL7" s="15"/>
      <c r="DM7" s="15"/>
      <c r="DN7" s="15"/>
      <c r="DO7" s="15"/>
      <c r="DP7" s="15"/>
    </row>
    <row r="8" spans="1:120" ht="10.5" customHeight="1" x14ac:dyDescent="0.4">
      <c r="A8" s="1"/>
      <c r="B8" s="269" t="s">
        <v>80</v>
      </c>
      <c r="C8" s="270"/>
      <c r="D8" s="270"/>
      <c r="E8" s="270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2"/>
      <c r="AG8" s="6"/>
      <c r="AH8" s="3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8"/>
      <c r="BM8" s="214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6"/>
      <c r="CC8" s="21"/>
      <c r="CD8" s="8"/>
      <c r="CE8" s="6"/>
      <c r="CF8" s="6" t="s">
        <v>19</v>
      </c>
      <c r="CG8" s="6"/>
      <c r="CH8" s="6"/>
      <c r="CI8" s="6"/>
      <c r="CJ8" s="6"/>
      <c r="CK8" s="6"/>
      <c r="CL8" s="6"/>
      <c r="CM8" s="6"/>
      <c r="CN8" s="17"/>
      <c r="CO8" s="17"/>
      <c r="CP8" s="17"/>
      <c r="CQ8" s="18"/>
      <c r="CR8" s="16"/>
      <c r="CS8" s="17"/>
      <c r="CT8" s="6"/>
      <c r="CU8" s="17"/>
      <c r="CV8" s="17"/>
      <c r="CW8" s="17"/>
      <c r="CX8" s="6" t="s">
        <v>20</v>
      </c>
      <c r="CY8" s="6"/>
      <c r="CZ8" s="6"/>
      <c r="DA8" s="6"/>
      <c r="DB8" s="6"/>
      <c r="DC8" s="6"/>
      <c r="DD8" s="6"/>
      <c r="DE8" s="17"/>
      <c r="DF8" s="17"/>
      <c r="DG8" s="17"/>
      <c r="DH8" s="17"/>
      <c r="DI8" s="68"/>
      <c r="DJ8" s="20"/>
      <c r="DK8" s="15"/>
      <c r="DL8" s="15"/>
      <c r="DM8" s="15"/>
      <c r="DN8" s="15"/>
      <c r="DO8" s="15"/>
      <c r="DP8" s="15"/>
    </row>
    <row r="9" spans="1:120" ht="18" customHeight="1" thickBot="1" x14ac:dyDescent="0.45">
      <c r="A9" s="1"/>
      <c r="B9" s="269"/>
      <c r="C9" s="270"/>
      <c r="D9" s="270"/>
      <c r="E9" s="270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  <c r="AG9" s="6"/>
      <c r="AH9" s="58"/>
      <c r="AI9" s="22"/>
      <c r="AJ9" s="22"/>
      <c r="AK9" s="22"/>
      <c r="AL9" s="22"/>
      <c r="AM9" s="22"/>
      <c r="AN9" s="22"/>
      <c r="AO9" s="22"/>
      <c r="AP9" s="3"/>
      <c r="AQ9" s="3"/>
      <c r="AR9" s="3"/>
      <c r="AS9" s="3"/>
      <c r="AT9" s="3"/>
      <c r="AU9" s="3"/>
      <c r="AV9" s="3"/>
      <c r="AW9" s="3"/>
      <c r="AX9" s="3"/>
      <c r="AY9" s="6"/>
      <c r="AZ9" s="6"/>
      <c r="BA9" s="23"/>
      <c r="BB9" s="23"/>
      <c r="BC9" s="23"/>
      <c r="BD9" s="23"/>
      <c r="BE9" s="23"/>
      <c r="BF9" s="23"/>
      <c r="BG9" s="23"/>
      <c r="BH9" s="23"/>
      <c r="BI9" s="6"/>
      <c r="BJ9" s="6"/>
      <c r="BK9" s="6"/>
      <c r="BL9" s="8"/>
      <c r="BM9" s="217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9"/>
      <c r="CC9" s="21"/>
      <c r="CD9" s="69"/>
      <c r="CE9" s="69"/>
      <c r="CF9" s="69"/>
      <c r="CG9" s="69"/>
      <c r="CH9" s="8"/>
      <c r="CI9" s="8"/>
      <c r="CJ9" s="8"/>
      <c r="CK9" s="8"/>
      <c r="CL9" s="8"/>
      <c r="CM9" s="8"/>
      <c r="CN9" s="8"/>
      <c r="CO9" s="8"/>
      <c r="CP9" s="8"/>
      <c r="CQ9" s="47"/>
      <c r="CR9" s="25"/>
      <c r="CS9" s="17"/>
      <c r="CT9" s="17"/>
      <c r="CU9" s="17"/>
      <c r="CV9" s="17"/>
      <c r="CW9" s="17"/>
      <c r="CX9" s="46" t="s">
        <v>17</v>
      </c>
      <c r="CY9" s="17"/>
      <c r="CZ9" s="70"/>
      <c r="DA9" s="71"/>
      <c r="DB9" s="72"/>
      <c r="DC9" s="73"/>
      <c r="DD9" s="71"/>
      <c r="DE9" s="72"/>
      <c r="DF9" s="72"/>
      <c r="DG9" s="239" t="s">
        <v>21</v>
      </c>
      <c r="DH9" s="240"/>
      <c r="DI9" s="68"/>
      <c r="DJ9" s="20"/>
      <c r="DK9" s="15"/>
      <c r="DL9" s="15"/>
      <c r="DM9" s="15"/>
      <c r="DN9" s="15"/>
      <c r="DO9" s="15"/>
      <c r="DP9" s="15"/>
    </row>
    <row r="10" spans="1:120" ht="10.5" customHeight="1" x14ac:dyDescent="0.4">
      <c r="A10" s="1"/>
      <c r="B10" s="99"/>
      <c r="C10" s="26"/>
      <c r="D10" s="26"/>
      <c r="E10" s="26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  <c r="AG10" s="6"/>
      <c r="AH10" s="241" t="s">
        <v>22</v>
      </c>
      <c r="AI10" s="241"/>
      <c r="AJ10" s="241"/>
      <c r="AK10" s="241"/>
      <c r="AL10" s="241"/>
      <c r="AM10" s="241"/>
      <c r="AN10" s="241"/>
      <c r="AO10" s="241"/>
      <c r="AP10" s="51"/>
      <c r="AQ10" s="51"/>
      <c r="AR10" s="51"/>
      <c r="AS10" s="51"/>
      <c r="AT10" s="51"/>
      <c r="AU10" s="51"/>
      <c r="AV10" s="51"/>
      <c r="AY10" s="52"/>
      <c r="AZ10" s="52"/>
      <c r="BA10" s="23"/>
      <c r="BB10" s="23"/>
      <c r="BC10" s="23"/>
      <c r="BD10" s="1"/>
      <c r="BE10" s="1"/>
      <c r="BF10" s="23"/>
      <c r="BG10" s="23"/>
      <c r="BH10" s="23"/>
      <c r="BI10" s="6"/>
      <c r="BJ10" s="6"/>
      <c r="BK10" s="6"/>
      <c r="BL10" s="8"/>
      <c r="BM10" s="74"/>
      <c r="BN10" s="7" t="s">
        <v>23</v>
      </c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27"/>
      <c r="CA10" s="27"/>
      <c r="CB10" s="75"/>
      <c r="CC10" s="59"/>
      <c r="CD10" s="63"/>
      <c r="CE10" s="63"/>
      <c r="CF10" s="76"/>
      <c r="CG10" s="76"/>
      <c r="CH10" s="76"/>
      <c r="CI10" s="77"/>
      <c r="CJ10" s="76"/>
      <c r="CK10" s="76"/>
      <c r="CL10" s="76"/>
      <c r="CM10" s="76"/>
      <c r="CN10" s="76"/>
      <c r="CO10" s="76"/>
      <c r="CP10" s="76"/>
      <c r="CQ10" s="63"/>
      <c r="CR10" s="67"/>
      <c r="CS10" s="17"/>
      <c r="CT10" s="17"/>
      <c r="CU10" s="17"/>
      <c r="CV10" s="17"/>
      <c r="CW10" s="17"/>
      <c r="CX10" s="46" t="s">
        <v>24</v>
      </c>
      <c r="CY10" s="17"/>
      <c r="CZ10" s="70"/>
      <c r="DA10" s="71"/>
      <c r="DB10" s="72"/>
      <c r="DC10" s="73"/>
      <c r="DD10" s="71"/>
      <c r="DE10" s="72"/>
      <c r="DF10" s="72"/>
      <c r="DG10" s="239" t="s">
        <v>21</v>
      </c>
      <c r="DH10" s="240"/>
      <c r="DI10" s="68"/>
      <c r="DJ10" s="20"/>
      <c r="DK10" s="15"/>
      <c r="DL10" s="15"/>
      <c r="DM10" s="15"/>
      <c r="DN10" s="15"/>
      <c r="DO10" s="15"/>
      <c r="DP10" s="15"/>
    </row>
    <row r="11" spans="1:120" ht="18" customHeight="1" x14ac:dyDescent="0.4">
      <c r="A11" s="1"/>
      <c r="B11" s="99" t="s">
        <v>81</v>
      </c>
      <c r="C11" s="26"/>
      <c r="D11" s="26"/>
      <c r="E11" s="26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8"/>
      <c r="AE11" s="28"/>
      <c r="AF11" s="106"/>
      <c r="AG11" s="6"/>
      <c r="AH11" s="223">
        <v>4003</v>
      </c>
      <c r="AI11" s="276"/>
      <c r="AJ11" s="276"/>
      <c r="AK11" s="276"/>
      <c r="AL11" s="201"/>
      <c r="AM11" s="277" t="s">
        <v>25</v>
      </c>
      <c r="AN11" s="277"/>
      <c r="AO11" s="223"/>
      <c r="AP11" s="224"/>
      <c r="AQ11" s="200"/>
      <c r="AR11" s="224"/>
      <c r="AS11" s="200"/>
      <c r="AT11" s="224"/>
      <c r="AU11" s="200"/>
      <c r="AV11" s="224"/>
      <c r="AW11" s="200"/>
      <c r="AX11" s="224"/>
      <c r="AY11" s="200"/>
      <c r="AZ11" s="201"/>
      <c r="BA11" s="225" t="s">
        <v>25</v>
      </c>
      <c r="BB11" s="226"/>
      <c r="BC11" s="227"/>
      <c r="BD11" s="228"/>
      <c r="BE11" s="1"/>
      <c r="BF11" s="23"/>
      <c r="BG11" s="23"/>
      <c r="BH11" s="23"/>
      <c r="BI11" s="6"/>
      <c r="BJ11" s="6"/>
      <c r="BK11" s="6"/>
      <c r="BL11" s="8"/>
      <c r="BM11" s="67"/>
      <c r="BN11" s="6"/>
      <c r="BO11" s="6"/>
      <c r="BP11" s="6">
        <v>1</v>
      </c>
      <c r="BQ11" s="6"/>
      <c r="BR11" s="6" t="s">
        <v>26</v>
      </c>
      <c r="BS11" s="6"/>
      <c r="BT11" s="6"/>
      <c r="BU11" s="6"/>
      <c r="BV11" s="6"/>
      <c r="BW11" s="6"/>
      <c r="BX11" s="6"/>
      <c r="BY11" s="202"/>
      <c r="BZ11" s="202"/>
      <c r="CA11" s="8"/>
      <c r="CB11" s="78"/>
      <c r="CC11" s="8"/>
      <c r="CD11" s="8"/>
      <c r="CE11" s="8"/>
      <c r="CF11" s="8"/>
      <c r="CG11" s="56"/>
      <c r="CH11" s="56"/>
      <c r="CI11" s="58"/>
      <c r="CJ11" s="56"/>
      <c r="CK11" s="56"/>
      <c r="CL11" s="58"/>
      <c r="CM11" s="37"/>
      <c r="CN11" s="37"/>
      <c r="CO11" s="58"/>
      <c r="CP11" s="8"/>
      <c r="CQ11" s="17"/>
      <c r="CR11" s="79"/>
      <c r="CS11" s="17"/>
      <c r="CT11" s="17"/>
      <c r="CU11" s="17"/>
      <c r="CV11" s="17"/>
      <c r="CW11" s="17"/>
      <c r="CX11" s="6" t="s">
        <v>76</v>
      </c>
      <c r="CY11" s="6"/>
      <c r="CZ11" s="6"/>
      <c r="DA11" s="3"/>
      <c r="DB11" s="6"/>
      <c r="DC11" s="6"/>
      <c r="DD11" s="6"/>
      <c r="DE11" s="6"/>
      <c r="DF11" s="17"/>
      <c r="DG11" s="17"/>
      <c r="DH11" s="17"/>
      <c r="DI11" s="68"/>
      <c r="DJ11" s="20"/>
      <c r="DK11" s="15"/>
      <c r="DL11" s="15"/>
      <c r="DM11" s="15"/>
      <c r="DN11" s="15"/>
      <c r="DO11" s="15"/>
      <c r="DP11" s="15"/>
    </row>
    <row r="12" spans="1:120" ht="18" customHeight="1" x14ac:dyDescent="0.4">
      <c r="A12" s="1"/>
      <c r="B12" s="99"/>
      <c r="C12" s="26"/>
      <c r="D12" s="26"/>
      <c r="E12" s="26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04" t="s">
        <v>30</v>
      </c>
      <c r="AE12" s="204"/>
      <c r="AF12" s="205"/>
      <c r="AG12" s="6"/>
      <c r="AH12" s="110" t="s">
        <v>31</v>
      </c>
      <c r="AI12" s="110"/>
      <c r="AJ12" s="110"/>
      <c r="AK12" s="110"/>
      <c r="AL12" s="110"/>
      <c r="AM12" s="19"/>
      <c r="AN12" s="229" t="s">
        <v>82</v>
      </c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6"/>
      <c r="BK12" s="6"/>
      <c r="BL12" s="8"/>
      <c r="BM12" s="67"/>
      <c r="BN12" s="6"/>
      <c r="BO12" s="6"/>
      <c r="BP12" s="6">
        <v>2</v>
      </c>
      <c r="BQ12" s="6"/>
      <c r="BR12" s="6" t="s">
        <v>32</v>
      </c>
      <c r="BS12" s="6"/>
      <c r="BT12" s="6"/>
      <c r="BU12" s="6"/>
      <c r="BV12" s="6"/>
      <c r="BW12" s="6"/>
      <c r="BX12" s="6"/>
      <c r="BY12" s="202"/>
      <c r="BZ12" s="202"/>
      <c r="CA12" s="8"/>
      <c r="CB12" s="78"/>
      <c r="CC12" s="8"/>
      <c r="CD12" s="8"/>
      <c r="CE12" s="8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79"/>
      <c r="CS12" s="17"/>
      <c r="CT12" s="17"/>
      <c r="CU12" s="17"/>
      <c r="CV12" s="17"/>
      <c r="CW12" s="26"/>
      <c r="CX12" s="26"/>
      <c r="CY12" s="80"/>
      <c r="CZ12" s="81"/>
      <c r="DA12" s="58" t="s">
        <v>27</v>
      </c>
      <c r="DB12" s="80"/>
      <c r="DC12" s="81"/>
      <c r="DD12" s="58" t="s">
        <v>28</v>
      </c>
      <c r="DE12" s="82"/>
      <c r="DF12" s="83"/>
      <c r="DG12" s="58" t="s">
        <v>29</v>
      </c>
      <c r="DH12" s="84"/>
      <c r="DI12" s="78"/>
      <c r="DJ12" s="9"/>
      <c r="DK12" s="15"/>
      <c r="DL12" s="15"/>
      <c r="DM12" s="15"/>
      <c r="DN12" s="15"/>
      <c r="DO12" s="15"/>
      <c r="DP12" s="15"/>
    </row>
    <row r="13" spans="1:120" ht="18" customHeight="1" thickBot="1" x14ac:dyDescent="0.45">
      <c r="A13" s="1"/>
      <c r="B13" s="107"/>
      <c r="C13" s="108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206"/>
      <c r="AE13" s="206"/>
      <c r="AF13" s="207"/>
      <c r="AG13" s="6"/>
      <c r="AH13" s="110"/>
      <c r="AI13" s="110"/>
      <c r="AJ13" s="110"/>
      <c r="AK13" s="110"/>
      <c r="AL13" s="110"/>
      <c r="AM13" s="1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6"/>
      <c r="BK13" s="6"/>
      <c r="BL13" s="8"/>
      <c r="BM13" s="85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A13" s="87"/>
      <c r="CB13" s="88"/>
      <c r="CC13" s="24"/>
      <c r="CD13" s="24"/>
      <c r="CE13" s="24"/>
      <c r="CF13" s="31"/>
      <c r="CG13" s="24"/>
      <c r="CH13" s="89"/>
      <c r="CI13" s="89"/>
      <c r="CJ13" s="89"/>
      <c r="CK13" s="89"/>
      <c r="CL13" s="89"/>
      <c r="CM13" s="89"/>
      <c r="CN13" s="89"/>
      <c r="CO13" s="89"/>
      <c r="CP13" s="89"/>
      <c r="CQ13" s="48"/>
      <c r="CR13" s="90"/>
      <c r="CS13" s="91"/>
      <c r="CT13" s="91"/>
      <c r="CU13" s="91"/>
      <c r="CV13" s="91"/>
      <c r="CW13" s="92"/>
      <c r="CX13" s="92"/>
      <c r="CY13" s="92"/>
      <c r="CZ13" s="93"/>
      <c r="DA13" s="93"/>
      <c r="DB13" s="93"/>
      <c r="DC13" s="93"/>
      <c r="DD13" s="93"/>
      <c r="DE13" s="93"/>
      <c r="DF13" s="93"/>
      <c r="DG13" s="94"/>
      <c r="DH13" s="94"/>
      <c r="DI13" s="95"/>
      <c r="DJ13" s="9"/>
      <c r="DK13" s="29">
        <v>1</v>
      </c>
      <c r="DL13" s="15"/>
      <c r="DM13" s="15"/>
      <c r="DN13" s="15"/>
      <c r="DO13" s="15"/>
      <c r="DP13" s="15"/>
    </row>
    <row r="14" spans="1:120" ht="10.5" customHeight="1" x14ac:dyDescent="0.4">
      <c r="A14" s="3"/>
      <c r="B14" s="8"/>
      <c r="C14" s="6"/>
      <c r="D14" s="6"/>
      <c r="E14" s="5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33</v>
      </c>
      <c r="U14" s="6" t="s">
        <v>34</v>
      </c>
      <c r="V14" s="6" t="s">
        <v>35</v>
      </c>
      <c r="W14" s="6" t="s">
        <v>36</v>
      </c>
      <c r="X14" s="6" t="s">
        <v>37</v>
      </c>
      <c r="Y14" s="6" t="s">
        <v>38</v>
      </c>
      <c r="Z14" s="30" t="s">
        <v>39</v>
      </c>
      <c r="AA14" s="57" t="s">
        <v>83</v>
      </c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19" t="s">
        <v>42</v>
      </c>
      <c r="AM14" s="19"/>
      <c r="AN14" s="19"/>
      <c r="AO14" s="6"/>
      <c r="AP14" s="6"/>
      <c r="AQ14" s="6"/>
      <c r="AR14" s="6" t="s">
        <v>40</v>
      </c>
      <c r="AS14" s="6" t="s">
        <v>36</v>
      </c>
      <c r="AT14" s="6" t="s">
        <v>37</v>
      </c>
      <c r="AU14" s="6" t="s">
        <v>38</v>
      </c>
      <c r="AV14" s="30" t="s">
        <v>39</v>
      </c>
      <c r="AW14" s="32" t="s">
        <v>41</v>
      </c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9" t="s">
        <v>42</v>
      </c>
      <c r="BI14" s="32"/>
      <c r="BJ14" s="32"/>
      <c r="BK14" s="26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/>
      <c r="DK14" s="33"/>
    </row>
    <row r="15" spans="1:120" ht="10.5" customHeight="1" x14ac:dyDescent="0.4">
      <c r="A15" s="1"/>
      <c r="B15" s="273" t="s">
        <v>43</v>
      </c>
      <c r="C15" s="273"/>
      <c r="D15" s="273"/>
      <c r="E15" s="273"/>
      <c r="F15" s="273"/>
      <c r="G15" s="273"/>
      <c r="H15" s="273"/>
      <c r="I15" s="154" t="s">
        <v>44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8"/>
      <c r="BJ15" s="252" t="s">
        <v>45</v>
      </c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4"/>
    </row>
    <row r="16" spans="1:120" ht="10.5" customHeight="1" x14ac:dyDescent="0.4">
      <c r="A16" s="1"/>
      <c r="B16" s="273"/>
      <c r="C16" s="273"/>
      <c r="D16" s="273"/>
      <c r="E16" s="273"/>
      <c r="F16" s="273"/>
      <c r="G16" s="273"/>
      <c r="H16" s="273"/>
      <c r="I16" s="196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6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242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4"/>
      <c r="BI16" s="5"/>
      <c r="BJ16" s="196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8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255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7"/>
      <c r="CW16" s="274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</row>
    <row r="17" spans="1:117" ht="10.5" customHeight="1" x14ac:dyDescent="0.4">
      <c r="A17" s="1"/>
      <c r="B17" s="273"/>
      <c r="C17" s="273"/>
      <c r="D17" s="273"/>
      <c r="E17" s="273"/>
      <c r="F17" s="273"/>
      <c r="G17" s="273"/>
      <c r="H17" s="273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245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7"/>
      <c r="BI17" s="5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258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60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</row>
    <row r="18" spans="1:117" ht="10.5" customHeight="1" x14ac:dyDescent="0.4">
      <c r="A18" s="1"/>
      <c r="B18" s="203" t="s">
        <v>46</v>
      </c>
      <c r="C18" s="203"/>
      <c r="D18" s="203"/>
      <c r="E18" s="203"/>
      <c r="F18" s="203"/>
      <c r="G18" s="203"/>
      <c r="H18" s="203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41" t="s">
        <v>47</v>
      </c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5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41" t="s">
        <v>48</v>
      </c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</row>
    <row r="19" spans="1:117" ht="10.5" customHeight="1" x14ac:dyDescent="0.4">
      <c r="A19" s="1"/>
      <c r="B19" s="203"/>
      <c r="C19" s="203"/>
      <c r="D19" s="203"/>
      <c r="E19" s="203"/>
      <c r="F19" s="203"/>
      <c r="G19" s="203"/>
      <c r="H19" s="203"/>
      <c r="I19" s="195" t="s">
        <v>49</v>
      </c>
      <c r="J19" s="195"/>
      <c r="K19" s="195"/>
      <c r="L19" s="195" t="s">
        <v>50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 t="s">
        <v>49</v>
      </c>
      <c r="W19" s="195"/>
      <c r="X19" s="195"/>
      <c r="Y19" s="195" t="s">
        <v>50</v>
      </c>
      <c r="Z19" s="195"/>
      <c r="AA19" s="195"/>
      <c r="AB19" s="195"/>
      <c r="AC19" s="195"/>
      <c r="AD19" s="195"/>
      <c r="AE19" s="195"/>
      <c r="AF19" s="195"/>
      <c r="AG19" s="195"/>
      <c r="AH19" s="195"/>
      <c r="AI19" s="195" t="s">
        <v>49</v>
      </c>
      <c r="AJ19" s="195"/>
      <c r="AK19" s="195"/>
      <c r="AL19" s="195" t="s">
        <v>50</v>
      </c>
      <c r="AM19" s="195"/>
      <c r="AN19" s="195"/>
      <c r="AO19" s="195"/>
      <c r="AP19" s="195"/>
      <c r="AQ19" s="195"/>
      <c r="AR19" s="195"/>
      <c r="AS19" s="195"/>
      <c r="AT19" s="195"/>
      <c r="AU19" s="195"/>
      <c r="AV19" s="195" t="s">
        <v>49</v>
      </c>
      <c r="AW19" s="195"/>
      <c r="AX19" s="195"/>
      <c r="AY19" s="195" t="s">
        <v>50</v>
      </c>
      <c r="AZ19" s="195"/>
      <c r="BA19" s="195"/>
      <c r="BB19" s="195"/>
      <c r="BC19" s="195"/>
      <c r="BD19" s="195"/>
      <c r="BE19" s="195"/>
      <c r="BF19" s="195"/>
      <c r="BG19" s="195"/>
      <c r="BH19" s="195"/>
      <c r="BI19" s="6"/>
      <c r="BJ19" s="195" t="s">
        <v>49</v>
      </c>
      <c r="BK19" s="195"/>
      <c r="BL19" s="195"/>
      <c r="BM19" s="195" t="s">
        <v>50</v>
      </c>
      <c r="BN19" s="195"/>
      <c r="BO19" s="195"/>
      <c r="BP19" s="195"/>
      <c r="BQ19" s="195"/>
      <c r="BR19" s="195"/>
      <c r="BS19" s="195"/>
      <c r="BT19" s="195"/>
      <c r="BU19" s="195"/>
      <c r="BV19" s="195"/>
      <c r="BW19" s="195" t="s">
        <v>49</v>
      </c>
      <c r="BX19" s="195"/>
      <c r="BY19" s="195"/>
      <c r="BZ19" s="195" t="s">
        <v>50</v>
      </c>
      <c r="CA19" s="195"/>
      <c r="CB19" s="195"/>
      <c r="CC19" s="195"/>
      <c r="CD19" s="195"/>
      <c r="CE19" s="195"/>
      <c r="CF19" s="195"/>
      <c r="CG19" s="195"/>
      <c r="CH19" s="195"/>
      <c r="CI19" s="195"/>
      <c r="CJ19" s="195" t="s">
        <v>49</v>
      </c>
      <c r="CK19" s="195"/>
      <c r="CL19" s="195"/>
      <c r="CM19" s="195" t="s">
        <v>50</v>
      </c>
      <c r="CN19" s="195"/>
      <c r="CO19" s="195"/>
      <c r="CP19" s="195"/>
      <c r="CQ19" s="195"/>
      <c r="CR19" s="195"/>
      <c r="CS19" s="195"/>
      <c r="CT19" s="195"/>
      <c r="CU19" s="195"/>
      <c r="CV19" s="195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</row>
    <row r="20" spans="1:117" ht="10.5" customHeight="1" x14ac:dyDescent="0.4">
      <c r="A20" s="1"/>
      <c r="B20" s="203"/>
      <c r="C20" s="203"/>
      <c r="D20" s="203"/>
      <c r="E20" s="203"/>
      <c r="F20" s="203"/>
      <c r="G20" s="203"/>
      <c r="H20" s="203"/>
      <c r="I20" s="182" t="s">
        <v>51</v>
      </c>
      <c r="J20" s="182"/>
      <c r="K20" s="182"/>
      <c r="L20" s="182" t="s">
        <v>52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 t="s">
        <v>51</v>
      </c>
      <c r="W20" s="182"/>
      <c r="X20" s="182"/>
      <c r="Y20" s="182" t="s">
        <v>52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 t="s">
        <v>51</v>
      </c>
      <c r="AJ20" s="182"/>
      <c r="AK20" s="182"/>
      <c r="AL20" s="182" t="s">
        <v>52</v>
      </c>
      <c r="AM20" s="182"/>
      <c r="AN20" s="182"/>
      <c r="AO20" s="182"/>
      <c r="AP20" s="182"/>
      <c r="AQ20" s="182"/>
      <c r="AR20" s="182"/>
      <c r="AS20" s="182"/>
      <c r="AT20" s="182"/>
      <c r="AU20" s="182"/>
      <c r="AV20" s="182" t="s">
        <v>51</v>
      </c>
      <c r="AW20" s="182"/>
      <c r="AX20" s="182"/>
      <c r="AY20" s="182" t="s">
        <v>52</v>
      </c>
      <c r="AZ20" s="182"/>
      <c r="BA20" s="182"/>
      <c r="BB20" s="182"/>
      <c r="BC20" s="182"/>
      <c r="BD20" s="182"/>
      <c r="BE20" s="182"/>
      <c r="BF20" s="182"/>
      <c r="BG20" s="182"/>
      <c r="BH20" s="182"/>
      <c r="BI20" s="34"/>
      <c r="BJ20" s="182" t="s">
        <v>51</v>
      </c>
      <c r="BK20" s="182"/>
      <c r="BL20" s="182"/>
      <c r="BM20" s="182" t="s">
        <v>52</v>
      </c>
      <c r="BN20" s="182"/>
      <c r="BO20" s="182"/>
      <c r="BP20" s="182"/>
      <c r="BQ20" s="182"/>
      <c r="BR20" s="182"/>
      <c r="BS20" s="182"/>
      <c r="BT20" s="182"/>
      <c r="BU20" s="182"/>
      <c r="BV20" s="182"/>
      <c r="BW20" s="182" t="s">
        <v>51</v>
      </c>
      <c r="BX20" s="182"/>
      <c r="BY20" s="182"/>
      <c r="BZ20" s="182" t="s">
        <v>52</v>
      </c>
      <c r="CA20" s="182"/>
      <c r="CB20" s="182"/>
      <c r="CC20" s="182"/>
      <c r="CD20" s="182"/>
      <c r="CE20" s="182"/>
      <c r="CF20" s="182"/>
      <c r="CG20" s="182"/>
      <c r="CH20" s="182"/>
      <c r="CI20" s="182"/>
      <c r="CJ20" s="182" t="s">
        <v>51</v>
      </c>
      <c r="CK20" s="182"/>
      <c r="CL20" s="182"/>
      <c r="CM20" s="182" t="s">
        <v>52</v>
      </c>
      <c r="CN20" s="182"/>
      <c r="CO20" s="182"/>
      <c r="CP20" s="182"/>
      <c r="CQ20" s="182"/>
      <c r="CR20" s="182"/>
      <c r="CS20" s="182"/>
      <c r="CT20" s="182"/>
      <c r="CU20" s="182"/>
      <c r="CV20" s="182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35"/>
      <c r="DK20" s="191" t="s">
        <v>53</v>
      </c>
      <c r="DL20" s="192"/>
      <c r="DM20" s="193"/>
    </row>
    <row r="21" spans="1:117" ht="10.5" customHeight="1" x14ac:dyDescent="0.4">
      <c r="A21" s="1"/>
      <c r="B21" s="185">
        <v>4</v>
      </c>
      <c r="C21" s="186"/>
      <c r="D21" s="186"/>
      <c r="E21" s="186"/>
      <c r="F21" s="187"/>
      <c r="G21" s="184" t="s">
        <v>28</v>
      </c>
      <c r="H21" s="184"/>
      <c r="I21" s="156"/>
      <c r="J21" s="156"/>
      <c r="K21" s="156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6"/>
      <c r="W21" s="156"/>
      <c r="X21" s="156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6"/>
      <c r="AJ21" s="156"/>
      <c r="AK21" s="156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80">
        <f>I21+V21+AI21</f>
        <v>0</v>
      </c>
      <c r="AW21" s="180"/>
      <c r="AX21" s="180"/>
      <c r="AY21" s="159">
        <f>L21+Y21+AL21</f>
        <v>0</v>
      </c>
      <c r="AZ21" s="159"/>
      <c r="BA21" s="159"/>
      <c r="BB21" s="159"/>
      <c r="BC21" s="159"/>
      <c r="BD21" s="159"/>
      <c r="BE21" s="159"/>
      <c r="BF21" s="159"/>
      <c r="BG21" s="159"/>
      <c r="BH21" s="159"/>
      <c r="BI21" s="5"/>
      <c r="BJ21" s="156"/>
      <c r="BK21" s="156"/>
      <c r="BL21" s="156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6"/>
      <c r="BX21" s="156"/>
      <c r="BY21" s="156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80">
        <f>BJ21+BW21</f>
        <v>0</v>
      </c>
      <c r="CK21" s="180"/>
      <c r="CL21" s="180"/>
      <c r="CM21" s="159">
        <f>BM21+BZ21</f>
        <v>0</v>
      </c>
      <c r="CN21" s="159"/>
      <c r="CO21" s="159"/>
      <c r="CP21" s="159"/>
      <c r="CQ21" s="159"/>
      <c r="CR21" s="159"/>
      <c r="CS21" s="159"/>
      <c r="CT21" s="159"/>
      <c r="CU21" s="159"/>
      <c r="CV21" s="159"/>
      <c r="CW21" s="181"/>
      <c r="CX21" s="181"/>
      <c r="CY21" s="18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K21" s="191"/>
      <c r="DL21" s="192"/>
      <c r="DM21" s="193"/>
    </row>
    <row r="22" spans="1:117" ht="10.5" customHeight="1" x14ac:dyDescent="0.4">
      <c r="A22" s="1"/>
      <c r="B22" s="185">
        <v>5</v>
      </c>
      <c r="C22" s="186"/>
      <c r="D22" s="186"/>
      <c r="E22" s="186"/>
      <c r="F22" s="187"/>
      <c r="G22" s="184" t="s">
        <v>28</v>
      </c>
      <c r="H22" s="184"/>
      <c r="I22" s="156"/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6"/>
      <c r="W22" s="156"/>
      <c r="X22" s="156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6"/>
      <c r="AJ22" s="156"/>
      <c r="AK22" s="156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8">
        <f t="shared" ref="AV22:AV35" si="0">I22+V22+AI22</f>
        <v>0</v>
      </c>
      <c r="AW22" s="158"/>
      <c r="AX22" s="158"/>
      <c r="AY22" s="159">
        <f t="shared" ref="AY22:AY35" si="1">L22+Y22+AL22</f>
        <v>0</v>
      </c>
      <c r="AZ22" s="159"/>
      <c r="BA22" s="159"/>
      <c r="BB22" s="159"/>
      <c r="BC22" s="159"/>
      <c r="BD22" s="159"/>
      <c r="BE22" s="159"/>
      <c r="BF22" s="159"/>
      <c r="BG22" s="159"/>
      <c r="BH22" s="159"/>
      <c r="BI22" s="5"/>
      <c r="BJ22" s="156"/>
      <c r="BK22" s="156"/>
      <c r="BL22" s="156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6"/>
      <c r="BX22" s="156"/>
      <c r="BY22" s="156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80">
        <f t="shared" ref="CJ22:CJ35" si="2">BJ22+BW22</f>
        <v>0</v>
      </c>
      <c r="CK22" s="180"/>
      <c r="CL22" s="180"/>
      <c r="CM22" s="159">
        <f t="shared" ref="CM22:CM35" si="3">BM22+BZ22</f>
        <v>0</v>
      </c>
      <c r="CN22" s="159"/>
      <c r="CO22" s="159"/>
      <c r="CP22" s="159"/>
      <c r="CQ22" s="159"/>
      <c r="CR22" s="159"/>
      <c r="CS22" s="159"/>
      <c r="CT22" s="159"/>
      <c r="CU22" s="159"/>
      <c r="CV22" s="159"/>
      <c r="CW22" s="181"/>
      <c r="CX22" s="181"/>
      <c r="CY22" s="18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K22" s="191"/>
      <c r="DL22" s="192"/>
      <c r="DM22" s="193"/>
    </row>
    <row r="23" spans="1:117" ht="10.5" customHeight="1" x14ac:dyDescent="0.4">
      <c r="A23" s="1"/>
      <c r="B23" s="185">
        <v>6</v>
      </c>
      <c r="C23" s="186"/>
      <c r="D23" s="186"/>
      <c r="E23" s="186"/>
      <c r="F23" s="187"/>
      <c r="G23" s="184" t="s">
        <v>28</v>
      </c>
      <c r="H23" s="184"/>
      <c r="I23" s="156"/>
      <c r="J23" s="156"/>
      <c r="K23" s="156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6"/>
      <c r="W23" s="156"/>
      <c r="X23" s="156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6"/>
      <c r="AJ23" s="156"/>
      <c r="AK23" s="156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8">
        <f t="shared" si="0"/>
        <v>0</v>
      </c>
      <c r="AW23" s="158"/>
      <c r="AX23" s="158"/>
      <c r="AY23" s="159">
        <f t="shared" si="1"/>
        <v>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5"/>
      <c r="BJ23" s="156"/>
      <c r="BK23" s="156"/>
      <c r="BL23" s="156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6"/>
      <c r="BX23" s="156"/>
      <c r="BY23" s="156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80">
        <f t="shared" si="2"/>
        <v>0</v>
      </c>
      <c r="CK23" s="180"/>
      <c r="CL23" s="180"/>
      <c r="CM23" s="159">
        <f t="shared" si="3"/>
        <v>0</v>
      </c>
      <c r="CN23" s="159"/>
      <c r="CO23" s="159"/>
      <c r="CP23" s="159"/>
      <c r="CQ23" s="159"/>
      <c r="CR23" s="159"/>
      <c r="CS23" s="159"/>
      <c r="CT23" s="159"/>
      <c r="CU23" s="159"/>
      <c r="CV23" s="159"/>
      <c r="CW23" s="181"/>
      <c r="CX23" s="181"/>
      <c r="CY23" s="18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K23" s="191"/>
      <c r="DL23" s="192"/>
      <c r="DM23" s="193"/>
    </row>
    <row r="24" spans="1:117" ht="10.5" customHeight="1" x14ac:dyDescent="0.4">
      <c r="A24" s="1"/>
      <c r="B24" s="185">
        <v>7</v>
      </c>
      <c r="C24" s="186"/>
      <c r="D24" s="186"/>
      <c r="E24" s="186"/>
      <c r="F24" s="187"/>
      <c r="G24" s="184" t="s">
        <v>54</v>
      </c>
      <c r="H24" s="184"/>
      <c r="I24" s="156"/>
      <c r="J24" s="156"/>
      <c r="K24" s="156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6"/>
      <c r="W24" s="156"/>
      <c r="X24" s="156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6"/>
      <c r="AJ24" s="156"/>
      <c r="AK24" s="156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8">
        <f t="shared" si="0"/>
        <v>0</v>
      </c>
      <c r="AW24" s="158"/>
      <c r="AX24" s="158"/>
      <c r="AY24" s="159">
        <f t="shared" si="1"/>
        <v>0</v>
      </c>
      <c r="AZ24" s="159"/>
      <c r="BA24" s="159"/>
      <c r="BB24" s="159"/>
      <c r="BC24" s="159"/>
      <c r="BD24" s="159"/>
      <c r="BE24" s="159"/>
      <c r="BF24" s="159"/>
      <c r="BG24" s="159"/>
      <c r="BH24" s="159"/>
      <c r="BI24" s="5"/>
      <c r="BJ24" s="156"/>
      <c r="BK24" s="156"/>
      <c r="BL24" s="156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6"/>
      <c r="BX24" s="156"/>
      <c r="BY24" s="156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80">
        <f t="shared" si="2"/>
        <v>0</v>
      </c>
      <c r="CK24" s="180"/>
      <c r="CL24" s="180"/>
      <c r="CM24" s="159">
        <f t="shared" si="3"/>
        <v>0</v>
      </c>
      <c r="CN24" s="159"/>
      <c r="CO24" s="159"/>
      <c r="CP24" s="159"/>
      <c r="CQ24" s="159"/>
      <c r="CR24" s="159"/>
      <c r="CS24" s="159"/>
      <c r="CT24" s="159"/>
      <c r="CU24" s="159"/>
      <c r="CV24" s="159"/>
      <c r="CW24" s="181"/>
      <c r="CX24" s="181"/>
      <c r="CY24" s="18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K24" s="191"/>
      <c r="DL24" s="192"/>
      <c r="DM24" s="193"/>
    </row>
    <row r="25" spans="1:117" ht="10.5" customHeight="1" x14ac:dyDescent="0.4">
      <c r="A25" s="1"/>
      <c r="B25" s="185">
        <v>8</v>
      </c>
      <c r="C25" s="186"/>
      <c r="D25" s="186"/>
      <c r="E25" s="186"/>
      <c r="F25" s="187"/>
      <c r="G25" s="184" t="s">
        <v>54</v>
      </c>
      <c r="H25" s="184"/>
      <c r="I25" s="156"/>
      <c r="J25" s="156"/>
      <c r="K25" s="156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6"/>
      <c r="W25" s="156"/>
      <c r="X25" s="156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6"/>
      <c r="AJ25" s="156"/>
      <c r="AK25" s="156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8">
        <f t="shared" si="0"/>
        <v>0</v>
      </c>
      <c r="AW25" s="158"/>
      <c r="AX25" s="158"/>
      <c r="AY25" s="159">
        <f t="shared" si="1"/>
        <v>0</v>
      </c>
      <c r="AZ25" s="159"/>
      <c r="BA25" s="159"/>
      <c r="BB25" s="159"/>
      <c r="BC25" s="159"/>
      <c r="BD25" s="159"/>
      <c r="BE25" s="159"/>
      <c r="BF25" s="159"/>
      <c r="BG25" s="159"/>
      <c r="BH25" s="159"/>
      <c r="BI25" s="5"/>
      <c r="BJ25" s="156"/>
      <c r="BK25" s="156"/>
      <c r="BL25" s="156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6"/>
      <c r="BX25" s="156"/>
      <c r="BY25" s="156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80">
        <f t="shared" si="2"/>
        <v>0</v>
      </c>
      <c r="CK25" s="180"/>
      <c r="CL25" s="180"/>
      <c r="CM25" s="159">
        <f t="shared" si="3"/>
        <v>0</v>
      </c>
      <c r="CN25" s="159"/>
      <c r="CO25" s="159"/>
      <c r="CP25" s="159"/>
      <c r="CQ25" s="159"/>
      <c r="CR25" s="159"/>
      <c r="CS25" s="159"/>
      <c r="CT25" s="159"/>
      <c r="CU25" s="159"/>
      <c r="CV25" s="159"/>
      <c r="CW25" s="181"/>
      <c r="CX25" s="181"/>
      <c r="CY25" s="18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K25" s="188"/>
      <c r="DL25" s="189"/>
      <c r="DM25" s="190"/>
    </row>
    <row r="26" spans="1:117" ht="10.5" customHeight="1" x14ac:dyDescent="0.4">
      <c r="A26" s="1"/>
      <c r="B26" s="185">
        <v>9</v>
      </c>
      <c r="C26" s="186"/>
      <c r="D26" s="186"/>
      <c r="E26" s="186"/>
      <c r="F26" s="187"/>
      <c r="G26" s="184" t="s">
        <v>54</v>
      </c>
      <c r="H26" s="184"/>
      <c r="I26" s="156"/>
      <c r="J26" s="156"/>
      <c r="K26" s="156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6"/>
      <c r="W26" s="156"/>
      <c r="X26" s="156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6"/>
      <c r="AJ26" s="156"/>
      <c r="AK26" s="156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>
        <f t="shared" si="0"/>
        <v>0</v>
      </c>
      <c r="AW26" s="158"/>
      <c r="AX26" s="158"/>
      <c r="AY26" s="159">
        <f t="shared" si="1"/>
        <v>0</v>
      </c>
      <c r="AZ26" s="159"/>
      <c r="BA26" s="159"/>
      <c r="BB26" s="159"/>
      <c r="BC26" s="159"/>
      <c r="BD26" s="159"/>
      <c r="BE26" s="159"/>
      <c r="BF26" s="159"/>
      <c r="BG26" s="159"/>
      <c r="BH26" s="159"/>
      <c r="BI26" s="5"/>
      <c r="BJ26" s="156"/>
      <c r="BK26" s="156"/>
      <c r="BL26" s="156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6"/>
      <c r="BX26" s="156"/>
      <c r="BY26" s="156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80">
        <f t="shared" si="2"/>
        <v>0</v>
      </c>
      <c r="CK26" s="180"/>
      <c r="CL26" s="180"/>
      <c r="CM26" s="159">
        <f t="shared" si="3"/>
        <v>0</v>
      </c>
      <c r="CN26" s="159"/>
      <c r="CO26" s="159"/>
      <c r="CP26" s="159"/>
      <c r="CQ26" s="159"/>
      <c r="CR26" s="159"/>
      <c r="CS26" s="159"/>
      <c r="CT26" s="159"/>
      <c r="CU26" s="159"/>
      <c r="CV26" s="159"/>
      <c r="CW26" s="181"/>
      <c r="CX26" s="181"/>
      <c r="CY26" s="18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K26" s="188"/>
      <c r="DL26" s="189"/>
      <c r="DM26" s="190"/>
    </row>
    <row r="27" spans="1:117" ht="10.5" customHeight="1" x14ac:dyDescent="0.4">
      <c r="A27" s="1"/>
      <c r="B27" s="185">
        <v>10</v>
      </c>
      <c r="C27" s="186"/>
      <c r="D27" s="186"/>
      <c r="E27" s="186"/>
      <c r="F27" s="187"/>
      <c r="G27" s="184" t="s">
        <v>54</v>
      </c>
      <c r="H27" s="184"/>
      <c r="I27" s="156"/>
      <c r="J27" s="156"/>
      <c r="K27" s="156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6"/>
      <c r="W27" s="156"/>
      <c r="X27" s="156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6"/>
      <c r="AJ27" s="156"/>
      <c r="AK27" s="156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8">
        <f t="shared" si="0"/>
        <v>0</v>
      </c>
      <c r="AW27" s="158"/>
      <c r="AX27" s="158"/>
      <c r="AY27" s="159">
        <f t="shared" si="1"/>
        <v>0</v>
      </c>
      <c r="AZ27" s="159"/>
      <c r="BA27" s="159"/>
      <c r="BB27" s="159"/>
      <c r="BC27" s="159"/>
      <c r="BD27" s="159"/>
      <c r="BE27" s="159"/>
      <c r="BF27" s="159"/>
      <c r="BG27" s="159"/>
      <c r="BH27" s="159"/>
      <c r="BI27" s="5"/>
      <c r="BJ27" s="156"/>
      <c r="BK27" s="156"/>
      <c r="BL27" s="156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6"/>
      <c r="BX27" s="156"/>
      <c r="BY27" s="156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80">
        <f t="shared" si="2"/>
        <v>0</v>
      </c>
      <c r="CK27" s="180"/>
      <c r="CL27" s="180"/>
      <c r="CM27" s="159">
        <f t="shared" si="3"/>
        <v>0</v>
      </c>
      <c r="CN27" s="159"/>
      <c r="CO27" s="159"/>
      <c r="CP27" s="159"/>
      <c r="CQ27" s="159"/>
      <c r="CR27" s="159"/>
      <c r="CS27" s="159"/>
      <c r="CT27" s="159"/>
      <c r="CU27" s="159"/>
      <c r="CV27" s="159"/>
      <c r="CW27" s="181"/>
      <c r="CX27" s="181"/>
      <c r="CY27" s="18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K27" s="188"/>
      <c r="DL27" s="189"/>
      <c r="DM27" s="190"/>
    </row>
    <row r="28" spans="1:117" ht="10.5" customHeight="1" x14ac:dyDescent="0.4">
      <c r="A28" s="1"/>
      <c r="B28" s="185">
        <v>11</v>
      </c>
      <c r="C28" s="186"/>
      <c r="D28" s="186"/>
      <c r="E28" s="186"/>
      <c r="F28" s="187"/>
      <c r="G28" s="184" t="s">
        <v>54</v>
      </c>
      <c r="H28" s="184"/>
      <c r="I28" s="156"/>
      <c r="J28" s="156"/>
      <c r="K28" s="156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6"/>
      <c r="W28" s="156"/>
      <c r="X28" s="156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6"/>
      <c r="AJ28" s="156"/>
      <c r="AK28" s="156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>
        <f t="shared" si="0"/>
        <v>0</v>
      </c>
      <c r="AW28" s="158"/>
      <c r="AX28" s="158"/>
      <c r="AY28" s="159">
        <f t="shared" si="1"/>
        <v>0</v>
      </c>
      <c r="AZ28" s="159"/>
      <c r="BA28" s="159"/>
      <c r="BB28" s="159"/>
      <c r="BC28" s="159"/>
      <c r="BD28" s="159"/>
      <c r="BE28" s="159"/>
      <c r="BF28" s="159"/>
      <c r="BG28" s="159"/>
      <c r="BH28" s="159"/>
      <c r="BI28" s="5"/>
      <c r="BJ28" s="156"/>
      <c r="BK28" s="156"/>
      <c r="BL28" s="156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6"/>
      <c r="BX28" s="156"/>
      <c r="BY28" s="156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80">
        <f t="shared" si="2"/>
        <v>0</v>
      </c>
      <c r="CK28" s="180"/>
      <c r="CL28" s="180"/>
      <c r="CM28" s="159">
        <f t="shared" si="3"/>
        <v>0</v>
      </c>
      <c r="CN28" s="159"/>
      <c r="CO28" s="159"/>
      <c r="CP28" s="159"/>
      <c r="CQ28" s="159"/>
      <c r="CR28" s="159"/>
      <c r="CS28" s="159"/>
      <c r="CT28" s="159"/>
      <c r="CU28" s="159"/>
      <c r="CV28" s="159"/>
      <c r="CW28" s="181"/>
      <c r="CX28" s="181"/>
      <c r="CY28" s="18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K28" s="188"/>
      <c r="DL28" s="189"/>
      <c r="DM28" s="190"/>
    </row>
    <row r="29" spans="1:117" ht="10.5" customHeight="1" x14ac:dyDescent="0.4">
      <c r="A29" s="1"/>
      <c r="B29" s="185">
        <v>12</v>
      </c>
      <c r="C29" s="186"/>
      <c r="D29" s="186"/>
      <c r="E29" s="186"/>
      <c r="F29" s="187"/>
      <c r="G29" s="184" t="s">
        <v>54</v>
      </c>
      <c r="H29" s="184"/>
      <c r="I29" s="156"/>
      <c r="J29" s="156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6"/>
      <c r="W29" s="156"/>
      <c r="X29" s="156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6"/>
      <c r="AJ29" s="156"/>
      <c r="AK29" s="156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8">
        <f t="shared" si="0"/>
        <v>0</v>
      </c>
      <c r="AW29" s="158"/>
      <c r="AX29" s="158"/>
      <c r="AY29" s="159">
        <f t="shared" si="1"/>
        <v>0</v>
      </c>
      <c r="AZ29" s="159"/>
      <c r="BA29" s="159"/>
      <c r="BB29" s="159"/>
      <c r="BC29" s="159"/>
      <c r="BD29" s="159"/>
      <c r="BE29" s="159"/>
      <c r="BF29" s="159"/>
      <c r="BG29" s="159"/>
      <c r="BH29" s="159"/>
      <c r="BI29" s="5"/>
      <c r="BJ29" s="156"/>
      <c r="BK29" s="156"/>
      <c r="BL29" s="156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6"/>
      <c r="BX29" s="156"/>
      <c r="BY29" s="156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80">
        <f t="shared" si="2"/>
        <v>0</v>
      </c>
      <c r="CK29" s="180"/>
      <c r="CL29" s="180"/>
      <c r="CM29" s="159">
        <f t="shared" si="3"/>
        <v>0</v>
      </c>
      <c r="CN29" s="159"/>
      <c r="CO29" s="159"/>
      <c r="CP29" s="159"/>
      <c r="CQ29" s="159"/>
      <c r="CR29" s="159"/>
      <c r="CS29" s="159"/>
      <c r="CT29" s="159"/>
      <c r="CU29" s="159"/>
      <c r="CV29" s="159"/>
      <c r="CW29" s="181"/>
      <c r="CX29" s="181"/>
      <c r="CY29" s="18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K29" s="188"/>
      <c r="DL29" s="189"/>
      <c r="DM29" s="190"/>
    </row>
    <row r="30" spans="1:117" ht="10.5" customHeight="1" x14ac:dyDescent="0.4">
      <c r="A30" s="1"/>
      <c r="B30" s="185">
        <v>1</v>
      </c>
      <c r="C30" s="186"/>
      <c r="D30" s="186"/>
      <c r="E30" s="186"/>
      <c r="F30" s="187"/>
      <c r="G30" s="184" t="s">
        <v>54</v>
      </c>
      <c r="H30" s="184"/>
      <c r="I30" s="156"/>
      <c r="J30" s="156"/>
      <c r="K30" s="156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6"/>
      <c r="W30" s="156"/>
      <c r="X30" s="156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6"/>
      <c r="AJ30" s="156"/>
      <c r="AK30" s="156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>
        <f t="shared" si="0"/>
        <v>0</v>
      </c>
      <c r="AW30" s="158"/>
      <c r="AX30" s="158"/>
      <c r="AY30" s="159">
        <f t="shared" si="1"/>
        <v>0</v>
      </c>
      <c r="AZ30" s="159"/>
      <c r="BA30" s="159"/>
      <c r="BB30" s="159"/>
      <c r="BC30" s="159"/>
      <c r="BD30" s="159"/>
      <c r="BE30" s="159"/>
      <c r="BF30" s="159"/>
      <c r="BG30" s="159"/>
      <c r="BH30" s="159"/>
      <c r="BI30" s="5"/>
      <c r="BJ30" s="156"/>
      <c r="BK30" s="156"/>
      <c r="BL30" s="156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6"/>
      <c r="BX30" s="156"/>
      <c r="BY30" s="156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80">
        <f t="shared" si="2"/>
        <v>0</v>
      </c>
      <c r="CK30" s="180"/>
      <c r="CL30" s="180"/>
      <c r="CM30" s="159">
        <f t="shared" si="3"/>
        <v>0</v>
      </c>
      <c r="CN30" s="159"/>
      <c r="CO30" s="159"/>
      <c r="CP30" s="159"/>
      <c r="CQ30" s="159"/>
      <c r="CR30" s="159"/>
      <c r="CS30" s="159"/>
      <c r="CT30" s="159"/>
      <c r="CU30" s="159"/>
      <c r="CV30" s="159"/>
      <c r="CW30" s="181"/>
      <c r="CX30" s="181"/>
      <c r="CY30" s="18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K30" s="188"/>
      <c r="DL30" s="189"/>
      <c r="DM30" s="190"/>
    </row>
    <row r="31" spans="1:117" ht="10.5" customHeight="1" x14ac:dyDescent="0.4">
      <c r="A31" s="1"/>
      <c r="B31" s="185">
        <v>2</v>
      </c>
      <c r="C31" s="186"/>
      <c r="D31" s="186"/>
      <c r="E31" s="186"/>
      <c r="F31" s="187"/>
      <c r="G31" s="184" t="s">
        <v>54</v>
      </c>
      <c r="H31" s="184"/>
      <c r="I31" s="156"/>
      <c r="J31" s="156"/>
      <c r="K31" s="156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6"/>
      <c r="W31" s="156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6"/>
      <c r="AJ31" s="156"/>
      <c r="AK31" s="156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8">
        <f t="shared" si="0"/>
        <v>0</v>
      </c>
      <c r="AW31" s="158"/>
      <c r="AX31" s="158"/>
      <c r="AY31" s="159">
        <f t="shared" si="1"/>
        <v>0</v>
      </c>
      <c r="AZ31" s="159"/>
      <c r="BA31" s="159"/>
      <c r="BB31" s="159"/>
      <c r="BC31" s="159"/>
      <c r="BD31" s="159"/>
      <c r="BE31" s="159"/>
      <c r="BF31" s="159"/>
      <c r="BG31" s="159"/>
      <c r="BH31" s="159"/>
      <c r="BI31" s="5"/>
      <c r="BJ31" s="156"/>
      <c r="BK31" s="156"/>
      <c r="BL31" s="156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6"/>
      <c r="BX31" s="156"/>
      <c r="BY31" s="156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80">
        <f t="shared" si="2"/>
        <v>0</v>
      </c>
      <c r="CK31" s="180"/>
      <c r="CL31" s="180"/>
      <c r="CM31" s="159">
        <f t="shared" si="3"/>
        <v>0</v>
      </c>
      <c r="CN31" s="159"/>
      <c r="CO31" s="159"/>
      <c r="CP31" s="159"/>
      <c r="CQ31" s="159"/>
      <c r="CR31" s="159"/>
      <c r="CS31" s="159"/>
      <c r="CT31" s="159"/>
      <c r="CU31" s="159"/>
      <c r="CV31" s="159"/>
      <c r="CW31" s="181"/>
      <c r="CX31" s="181"/>
      <c r="CY31" s="18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K31" s="188"/>
      <c r="DL31" s="189"/>
      <c r="DM31" s="190"/>
    </row>
    <row r="32" spans="1:117" ht="10.5" customHeight="1" x14ac:dyDescent="0.4">
      <c r="A32" s="1"/>
      <c r="B32" s="185">
        <v>3</v>
      </c>
      <c r="C32" s="186"/>
      <c r="D32" s="186"/>
      <c r="E32" s="186"/>
      <c r="F32" s="187"/>
      <c r="G32" s="184" t="s">
        <v>54</v>
      </c>
      <c r="H32" s="184"/>
      <c r="I32" s="156"/>
      <c r="J32" s="156"/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6"/>
      <c r="W32" s="156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6"/>
      <c r="AJ32" s="156"/>
      <c r="AK32" s="156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>
        <f t="shared" si="0"/>
        <v>0</v>
      </c>
      <c r="AW32" s="158"/>
      <c r="AX32" s="158"/>
      <c r="AY32" s="159">
        <f t="shared" si="1"/>
        <v>0</v>
      </c>
      <c r="AZ32" s="159"/>
      <c r="BA32" s="159"/>
      <c r="BB32" s="159"/>
      <c r="BC32" s="159"/>
      <c r="BD32" s="159"/>
      <c r="BE32" s="159"/>
      <c r="BF32" s="159"/>
      <c r="BG32" s="159"/>
      <c r="BH32" s="159"/>
      <c r="BI32" s="5"/>
      <c r="BJ32" s="156"/>
      <c r="BK32" s="156"/>
      <c r="BL32" s="156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6"/>
      <c r="BX32" s="156"/>
      <c r="BY32" s="156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80">
        <f t="shared" si="2"/>
        <v>0</v>
      </c>
      <c r="CK32" s="180"/>
      <c r="CL32" s="180"/>
      <c r="CM32" s="159">
        <f t="shared" si="3"/>
        <v>0</v>
      </c>
      <c r="CN32" s="159"/>
      <c r="CO32" s="159"/>
      <c r="CP32" s="159"/>
      <c r="CQ32" s="159"/>
      <c r="CR32" s="159"/>
      <c r="CS32" s="159"/>
      <c r="CT32" s="159"/>
      <c r="CU32" s="159"/>
      <c r="CV32" s="159"/>
      <c r="CW32" s="181"/>
      <c r="CX32" s="181"/>
      <c r="CY32" s="18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K32" s="188"/>
      <c r="DL32" s="189"/>
      <c r="DM32" s="190"/>
    </row>
    <row r="33" spans="1:117" ht="10.5" customHeight="1" x14ac:dyDescent="0.4">
      <c r="A33" s="1"/>
      <c r="B33" s="182" t="s">
        <v>55</v>
      </c>
      <c r="C33" s="182"/>
      <c r="D33" s="182"/>
      <c r="E33" s="183"/>
      <c r="F33" s="183"/>
      <c r="G33" s="184" t="s">
        <v>28</v>
      </c>
      <c r="H33" s="184"/>
      <c r="I33" s="156"/>
      <c r="J33" s="156"/>
      <c r="K33" s="156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6"/>
      <c r="W33" s="156"/>
      <c r="X33" s="156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6"/>
      <c r="AJ33" s="156"/>
      <c r="AK33" s="156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>
        <f t="shared" si="0"/>
        <v>0</v>
      </c>
      <c r="AW33" s="158"/>
      <c r="AX33" s="158"/>
      <c r="AY33" s="159">
        <f t="shared" si="1"/>
        <v>0</v>
      </c>
      <c r="AZ33" s="159"/>
      <c r="BA33" s="159"/>
      <c r="BB33" s="159"/>
      <c r="BC33" s="159"/>
      <c r="BD33" s="159"/>
      <c r="BE33" s="159"/>
      <c r="BF33" s="159"/>
      <c r="BG33" s="159"/>
      <c r="BH33" s="159"/>
      <c r="BI33" s="5"/>
      <c r="BJ33" s="156"/>
      <c r="BK33" s="156"/>
      <c r="BL33" s="156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6"/>
      <c r="BX33" s="156"/>
      <c r="BY33" s="156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80">
        <f t="shared" si="2"/>
        <v>0</v>
      </c>
      <c r="CK33" s="180"/>
      <c r="CL33" s="180"/>
      <c r="CM33" s="159">
        <f t="shared" si="3"/>
        <v>0</v>
      </c>
      <c r="CN33" s="159"/>
      <c r="CO33" s="159"/>
      <c r="CP33" s="159"/>
      <c r="CQ33" s="159"/>
      <c r="CR33" s="159"/>
      <c r="CS33" s="159"/>
      <c r="CT33" s="159"/>
      <c r="CU33" s="159"/>
      <c r="CV33" s="159"/>
      <c r="CW33" s="181"/>
      <c r="CX33" s="181"/>
      <c r="CY33" s="18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K33" s="188"/>
      <c r="DL33" s="189"/>
      <c r="DM33" s="190"/>
    </row>
    <row r="34" spans="1:117" ht="10.5" customHeight="1" x14ac:dyDescent="0.4">
      <c r="A34" s="1"/>
      <c r="B34" s="182" t="s">
        <v>55</v>
      </c>
      <c r="C34" s="182"/>
      <c r="D34" s="182"/>
      <c r="E34" s="183"/>
      <c r="F34" s="183"/>
      <c r="G34" s="184" t="s">
        <v>28</v>
      </c>
      <c r="H34" s="184"/>
      <c r="I34" s="156"/>
      <c r="J34" s="156"/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6"/>
      <c r="W34" s="156"/>
      <c r="X34" s="156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6"/>
      <c r="AJ34" s="156"/>
      <c r="AK34" s="156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>
        <f t="shared" si="0"/>
        <v>0</v>
      </c>
      <c r="AW34" s="158"/>
      <c r="AX34" s="158"/>
      <c r="AY34" s="159">
        <f t="shared" si="1"/>
        <v>0</v>
      </c>
      <c r="AZ34" s="159"/>
      <c r="BA34" s="159"/>
      <c r="BB34" s="159"/>
      <c r="BC34" s="159"/>
      <c r="BD34" s="159"/>
      <c r="BE34" s="159"/>
      <c r="BF34" s="159"/>
      <c r="BG34" s="159"/>
      <c r="BH34" s="159"/>
      <c r="BI34" s="5"/>
      <c r="BJ34" s="156"/>
      <c r="BK34" s="156"/>
      <c r="BL34" s="156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6"/>
      <c r="BX34" s="156"/>
      <c r="BY34" s="156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80">
        <f t="shared" si="2"/>
        <v>0</v>
      </c>
      <c r="CK34" s="180"/>
      <c r="CL34" s="180"/>
      <c r="CM34" s="159">
        <f t="shared" si="3"/>
        <v>0</v>
      </c>
      <c r="CN34" s="159"/>
      <c r="CO34" s="159"/>
      <c r="CP34" s="159"/>
      <c r="CQ34" s="159"/>
      <c r="CR34" s="159"/>
      <c r="CS34" s="159"/>
      <c r="CT34" s="159"/>
      <c r="CU34" s="159"/>
      <c r="CV34" s="159"/>
      <c r="CW34" s="181"/>
      <c r="CX34" s="181"/>
      <c r="CY34" s="18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K34" s="188"/>
      <c r="DL34" s="189"/>
      <c r="DM34" s="190"/>
    </row>
    <row r="35" spans="1:117" ht="10.5" customHeight="1" x14ac:dyDescent="0.4">
      <c r="A35" s="1"/>
      <c r="B35" s="182" t="s">
        <v>55</v>
      </c>
      <c r="C35" s="182"/>
      <c r="D35" s="182"/>
      <c r="E35" s="183"/>
      <c r="F35" s="183"/>
      <c r="G35" s="184" t="s">
        <v>28</v>
      </c>
      <c r="H35" s="184"/>
      <c r="I35" s="156"/>
      <c r="J35" s="156"/>
      <c r="K35" s="156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6"/>
      <c r="W35" s="156"/>
      <c r="X35" s="156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6"/>
      <c r="AJ35" s="156"/>
      <c r="AK35" s="156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8">
        <f t="shared" si="0"/>
        <v>0</v>
      </c>
      <c r="AW35" s="158"/>
      <c r="AX35" s="158"/>
      <c r="AY35" s="159">
        <f t="shared" si="1"/>
        <v>0</v>
      </c>
      <c r="AZ35" s="159"/>
      <c r="BA35" s="159"/>
      <c r="BB35" s="159"/>
      <c r="BC35" s="159"/>
      <c r="BD35" s="159"/>
      <c r="BE35" s="159"/>
      <c r="BF35" s="159"/>
      <c r="BG35" s="159"/>
      <c r="BH35" s="159"/>
      <c r="BI35" s="5"/>
      <c r="BJ35" s="156"/>
      <c r="BK35" s="156"/>
      <c r="BL35" s="156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6"/>
      <c r="BX35" s="156"/>
      <c r="BY35" s="156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80">
        <f t="shared" si="2"/>
        <v>0</v>
      </c>
      <c r="CK35" s="180"/>
      <c r="CL35" s="180"/>
      <c r="CM35" s="159">
        <f t="shared" si="3"/>
        <v>0</v>
      </c>
      <c r="CN35" s="159"/>
      <c r="CO35" s="159"/>
      <c r="CP35" s="159"/>
      <c r="CQ35" s="159"/>
      <c r="CR35" s="159"/>
      <c r="CS35" s="159"/>
      <c r="CT35" s="159"/>
      <c r="CU35" s="159"/>
      <c r="CV35" s="159"/>
      <c r="CW35" s="181"/>
      <c r="CX35" s="181"/>
      <c r="CY35" s="18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</row>
    <row r="36" spans="1:117" ht="18.75" customHeight="1" x14ac:dyDescent="0.4">
      <c r="A36" s="1"/>
      <c r="B36" s="154" t="s">
        <v>56</v>
      </c>
      <c r="C36" s="154"/>
      <c r="D36" s="154"/>
      <c r="E36" s="154"/>
      <c r="F36" s="154"/>
      <c r="G36" s="154"/>
      <c r="H36" s="154"/>
      <c r="I36" s="175"/>
      <c r="J36" s="175"/>
      <c r="K36" s="175"/>
      <c r="L36" s="176">
        <f>SUM(L21:U35)</f>
        <v>0</v>
      </c>
      <c r="M36" s="177"/>
      <c r="N36" s="177"/>
      <c r="O36" s="177"/>
      <c r="P36" s="177"/>
      <c r="Q36" s="177"/>
      <c r="R36" s="177"/>
      <c r="S36" s="177"/>
      <c r="T36" s="177"/>
      <c r="U36" s="177"/>
      <c r="V36" s="175"/>
      <c r="W36" s="175"/>
      <c r="X36" s="175"/>
      <c r="Y36" s="176">
        <f>SUM(Y21:AH35)</f>
        <v>0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5"/>
      <c r="AJ36" s="175"/>
      <c r="AK36" s="175"/>
      <c r="AL36" s="176">
        <f>SUM(AL21:AU35)</f>
        <v>0</v>
      </c>
      <c r="AM36" s="177"/>
      <c r="AN36" s="177"/>
      <c r="AO36" s="177"/>
      <c r="AP36" s="177"/>
      <c r="AQ36" s="177"/>
      <c r="AR36" s="177"/>
      <c r="AS36" s="177"/>
      <c r="AT36" s="177"/>
      <c r="AU36" s="177"/>
      <c r="AV36" s="171" t="s">
        <v>57</v>
      </c>
      <c r="AW36" s="172"/>
      <c r="AX36" s="172"/>
      <c r="AY36" s="178">
        <f>SUM(AY21:BH35)</f>
        <v>0</v>
      </c>
      <c r="AZ36" s="179"/>
      <c r="BA36" s="179"/>
      <c r="BB36" s="179"/>
      <c r="BC36" s="179"/>
      <c r="BD36" s="179"/>
      <c r="BE36" s="179"/>
      <c r="BF36" s="179"/>
      <c r="BG36" s="179"/>
      <c r="BH36" s="55"/>
      <c r="BI36" s="34"/>
      <c r="BJ36" s="168"/>
      <c r="BK36" s="168"/>
      <c r="BL36" s="168"/>
      <c r="BM36" s="169">
        <f>SUM(BM21:BV35)</f>
        <v>0</v>
      </c>
      <c r="BN36" s="170"/>
      <c r="BO36" s="170"/>
      <c r="BP36" s="170"/>
      <c r="BQ36" s="170"/>
      <c r="BR36" s="170"/>
      <c r="BS36" s="170"/>
      <c r="BT36" s="170"/>
      <c r="BU36" s="170"/>
      <c r="BV36" s="170"/>
      <c r="BW36" s="168"/>
      <c r="BX36" s="168"/>
      <c r="BY36" s="168"/>
      <c r="BZ36" s="169">
        <f>SUM(BZ21:CI35)</f>
        <v>0</v>
      </c>
      <c r="CA36" s="170"/>
      <c r="CB36" s="170"/>
      <c r="CC36" s="170"/>
      <c r="CD36" s="170"/>
      <c r="CE36" s="170"/>
      <c r="CF36" s="170"/>
      <c r="CG36" s="170"/>
      <c r="CH36" s="170"/>
      <c r="CI36" s="170"/>
      <c r="CJ36" s="171" t="s">
        <v>57</v>
      </c>
      <c r="CK36" s="172"/>
      <c r="CL36" s="172"/>
      <c r="CM36" s="173">
        <f>SUM(CM21:CV35)</f>
        <v>0</v>
      </c>
      <c r="CN36" s="174"/>
      <c r="CO36" s="174"/>
      <c r="CP36" s="174"/>
      <c r="CQ36" s="174"/>
      <c r="CR36" s="174"/>
      <c r="CS36" s="174"/>
      <c r="CT36" s="174"/>
      <c r="CU36" s="174"/>
      <c r="CV36" s="54"/>
      <c r="CW36" s="160" t="str">
        <f>IF(ISERROR(ROUNDDOWN(AVERAGE(CW21:CW32),0)),"",ROUNDDOWN(AVERAGE(CW21:CW32),0))</f>
        <v/>
      </c>
      <c r="CX36" s="160"/>
      <c r="CY36" s="160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</row>
    <row r="37" spans="1:117" ht="18.75" customHeight="1" x14ac:dyDescent="0.4">
      <c r="A37" s="1"/>
      <c r="B37" s="154"/>
      <c r="C37" s="154"/>
      <c r="D37" s="154"/>
      <c r="E37" s="154"/>
      <c r="F37" s="154"/>
      <c r="G37" s="154"/>
      <c r="H37" s="154"/>
      <c r="I37" s="175"/>
      <c r="J37" s="175"/>
      <c r="K37" s="175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5"/>
      <c r="W37" s="175"/>
      <c r="X37" s="175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5"/>
      <c r="AJ37" s="175"/>
      <c r="AK37" s="175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62">
        <f>ROUNDDOWN(AVERAGE(AV21:AV32),0)</f>
        <v>0</v>
      </c>
      <c r="AW37" s="163"/>
      <c r="AX37" s="53" t="s">
        <v>58</v>
      </c>
      <c r="AY37" s="164">
        <f>TRUNC(AY36/1000,0)</f>
        <v>0</v>
      </c>
      <c r="AZ37" s="164"/>
      <c r="BA37" s="164"/>
      <c r="BB37" s="164"/>
      <c r="BC37" s="164"/>
      <c r="BD37" s="164"/>
      <c r="BE37" s="164"/>
      <c r="BF37" s="164"/>
      <c r="BG37" s="248"/>
      <c r="BH37" s="249"/>
      <c r="BI37" s="34"/>
      <c r="BJ37" s="168"/>
      <c r="BK37" s="168"/>
      <c r="BL37" s="168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68"/>
      <c r="BX37" s="168"/>
      <c r="BY37" s="168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65">
        <f>ROUNDDOWN(AVERAGE(CJ21:CJ32),0)</f>
        <v>0</v>
      </c>
      <c r="CK37" s="166"/>
      <c r="CL37" s="53" t="s">
        <v>58</v>
      </c>
      <c r="CM37" s="164">
        <f>TRUNC(CM36/1000,0)</f>
        <v>0</v>
      </c>
      <c r="CN37" s="164"/>
      <c r="CO37" s="164"/>
      <c r="CP37" s="164"/>
      <c r="CQ37" s="164"/>
      <c r="CR37" s="164"/>
      <c r="CS37" s="164"/>
      <c r="CT37" s="164"/>
      <c r="CU37" s="49"/>
      <c r="CV37" s="49"/>
      <c r="CW37" s="160"/>
      <c r="CX37" s="160"/>
      <c r="CY37" s="160"/>
      <c r="CZ37" s="167">
        <f>ROUNDDOWN(CZ36/1000,0)</f>
        <v>0</v>
      </c>
      <c r="DA37" s="167"/>
      <c r="DB37" s="167"/>
      <c r="DC37" s="167"/>
      <c r="DD37" s="167"/>
      <c r="DE37" s="167"/>
      <c r="DF37" s="167"/>
      <c r="DG37" s="167"/>
      <c r="DH37" s="167"/>
      <c r="DI37" s="167"/>
    </row>
    <row r="38" spans="1:117" ht="8.25" customHeight="1" x14ac:dyDescent="0.4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</row>
    <row r="39" spans="1:117" ht="10.5" customHeight="1" x14ac:dyDescent="0.4">
      <c r="A39" s="1"/>
      <c r="B39" s="153" t="s">
        <v>59</v>
      </c>
      <c r="C39" s="154"/>
      <c r="D39" s="154"/>
      <c r="E39" s="154"/>
      <c r="F39" s="154"/>
      <c r="G39" s="154"/>
      <c r="H39" s="154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2"/>
      <c r="AW39" s="152"/>
      <c r="AX39" s="152"/>
      <c r="AY39" s="148">
        <f>AY37</f>
        <v>0</v>
      </c>
      <c r="AZ39" s="144"/>
      <c r="BA39" s="148"/>
      <c r="BB39" s="143"/>
      <c r="BC39" s="144"/>
      <c r="BD39" s="148"/>
      <c r="BE39" s="143"/>
      <c r="BF39" s="144"/>
      <c r="BG39" s="145" t="s">
        <v>60</v>
      </c>
      <c r="BH39" s="145"/>
      <c r="BI39" s="34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52"/>
      <c r="CK39" s="152"/>
      <c r="CL39" s="152"/>
      <c r="CM39" s="148">
        <f>CM37</f>
        <v>0</v>
      </c>
      <c r="CN39" s="144"/>
      <c r="CO39" s="148"/>
      <c r="CP39" s="143"/>
      <c r="CQ39" s="144"/>
      <c r="CR39" s="148"/>
      <c r="CS39" s="143"/>
      <c r="CT39" s="144"/>
      <c r="CU39" s="145" t="s">
        <v>60</v>
      </c>
      <c r="CV39" s="145"/>
      <c r="CW39" s="149"/>
      <c r="CX39" s="149"/>
      <c r="CY39" s="149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</row>
    <row r="40" spans="1:117" ht="10.5" customHeight="1" x14ac:dyDescent="0.4">
      <c r="A40" s="1"/>
      <c r="B40" s="154"/>
      <c r="C40" s="154"/>
      <c r="D40" s="154"/>
      <c r="E40" s="154"/>
      <c r="F40" s="154"/>
      <c r="G40" s="154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2"/>
      <c r="AW40" s="152"/>
      <c r="AX40" s="152"/>
      <c r="AY40" s="148"/>
      <c r="AZ40" s="144"/>
      <c r="BA40" s="148"/>
      <c r="BB40" s="143"/>
      <c r="BC40" s="144"/>
      <c r="BD40" s="148"/>
      <c r="BE40" s="143"/>
      <c r="BF40" s="144"/>
      <c r="BG40" s="145"/>
      <c r="BH40" s="145"/>
      <c r="BI40" s="34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52"/>
      <c r="CK40" s="152"/>
      <c r="CL40" s="152"/>
      <c r="CM40" s="148"/>
      <c r="CN40" s="144"/>
      <c r="CO40" s="148"/>
      <c r="CP40" s="143"/>
      <c r="CQ40" s="144"/>
      <c r="CR40" s="148"/>
      <c r="CS40" s="143"/>
      <c r="CT40" s="144"/>
      <c r="CU40" s="145"/>
      <c r="CV40" s="145"/>
      <c r="CW40" s="149"/>
      <c r="CX40" s="149"/>
      <c r="CY40" s="149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</row>
    <row r="41" spans="1:117" ht="10.5" customHeight="1" x14ac:dyDescent="0.4">
      <c r="A41" s="1"/>
      <c r="B41" s="154"/>
      <c r="C41" s="154"/>
      <c r="D41" s="154"/>
      <c r="E41" s="154"/>
      <c r="F41" s="154"/>
      <c r="G41" s="154"/>
      <c r="H41" s="154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0"/>
      <c r="AW41" s="151"/>
      <c r="AX41" s="151"/>
      <c r="AY41" s="148">
        <f>AY39</f>
        <v>0</v>
      </c>
      <c r="AZ41" s="144"/>
      <c r="BA41" s="148"/>
      <c r="BB41" s="143"/>
      <c r="BC41" s="144"/>
      <c r="BD41" s="148"/>
      <c r="BE41" s="143"/>
      <c r="BF41" s="144"/>
      <c r="BG41" s="145" t="s">
        <v>60</v>
      </c>
      <c r="BH41" s="145"/>
      <c r="BI41" s="34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8">
        <f>CM39</f>
        <v>0</v>
      </c>
      <c r="CN41" s="144"/>
      <c r="CO41" s="148"/>
      <c r="CP41" s="143"/>
      <c r="CQ41" s="144"/>
      <c r="CR41" s="148"/>
      <c r="CS41" s="143"/>
      <c r="CT41" s="144"/>
      <c r="CU41" s="145" t="s">
        <v>60</v>
      </c>
      <c r="CV41" s="145"/>
      <c r="CW41" s="146"/>
      <c r="CX41" s="146"/>
      <c r="CY41" s="146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</row>
    <row r="42" spans="1:117" ht="10.5" customHeight="1" x14ac:dyDescent="0.4">
      <c r="A42" s="1"/>
      <c r="B42" s="154"/>
      <c r="C42" s="154"/>
      <c r="D42" s="154"/>
      <c r="E42" s="154"/>
      <c r="F42" s="154"/>
      <c r="G42" s="154"/>
      <c r="H42" s="154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1"/>
      <c r="AW42" s="151"/>
      <c r="AX42" s="151"/>
      <c r="AY42" s="148"/>
      <c r="AZ42" s="144"/>
      <c r="BA42" s="148"/>
      <c r="BB42" s="143"/>
      <c r="BC42" s="144"/>
      <c r="BD42" s="148"/>
      <c r="BE42" s="143"/>
      <c r="BF42" s="144"/>
      <c r="BG42" s="145"/>
      <c r="BH42" s="145"/>
      <c r="BI42" s="34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8"/>
      <c r="CN42" s="144"/>
      <c r="CO42" s="148"/>
      <c r="CP42" s="143"/>
      <c r="CQ42" s="144"/>
      <c r="CR42" s="148"/>
      <c r="CS42" s="143"/>
      <c r="CT42" s="144"/>
      <c r="CU42" s="145"/>
      <c r="CV42" s="145"/>
      <c r="CW42" s="146"/>
      <c r="CX42" s="146"/>
      <c r="CY42" s="146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</row>
    <row r="43" spans="1:117" ht="8.25" customHeight="1" x14ac:dyDescent="0.4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</row>
    <row r="44" spans="1:117" ht="10.15" customHeight="1" x14ac:dyDescent="0.4">
      <c r="A44" s="1"/>
      <c r="B44" s="141" t="s">
        <v>61</v>
      </c>
      <c r="C44" s="142"/>
      <c r="D44" s="142"/>
      <c r="E44" s="137" t="s">
        <v>62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8" t="s">
        <v>63</v>
      </c>
      <c r="T44" s="138"/>
      <c r="U44" s="138"/>
      <c r="V44" s="138"/>
      <c r="W44" s="138"/>
      <c r="X44" s="139" t="s">
        <v>64</v>
      </c>
      <c r="Y44" s="139"/>
      <c r="Z44" s="139"/>
      <c r="AA44" s="139"/>
      <c r="AB44" s="140" t="s">
        <v>65</v>
      </c>
      <c r="AC44" s="140"/>
      <c r="AD44" s="140"/>
      <c r="AE44" s="140"/>
      <c r="AF44" s="140"/>
      <c r="AH44" s="141" t="s">
        <v>61</v>
      </c>
      <c r="AI44" s="142"/>
      <c r="AJ44" s="142"/>
      <c r="AK44" s="137" t="s">
        <v>62</v>
      </c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63</v>
      </c>
      <c r="AZ44" s="138"/>
      <c r="BA44" s="138"/>
      <c r="BB44" s="138"/>
      <c r="BC44" s="138"/>
      <c r="BD44" s="139" t="s">
        <v>64</v>
      </c>
      <c r="BE44" s="139"/>
      <c r="BF44" s="139"/>
      <c r="BG44" s="139"/>
      <c r="BH44" s="140" t="s">
        <v>65</v>
      </c>
      <c r="BI44" s="140"/>
      <c r="BJ44" s="140"/>
      <c r="BK44" s="140"/>
      <c r="BL44" s="140"/>
      <c r="BM44" s="36"/>
      <c r="BN44" s="141" t="s">
        <v>61</v>
      </c>
      <c r="BO44" s="142"/>
      <c r="BP44" s="142"/>
      <c r="BQ44" s="137" t="s">
        <v>62</v>
      </c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8" t="s">
        <v>63</v>
      </c>
      <c r="CF44" s="138"/>
      <c r="CG44" s="138"/>
      <c r="CH44" s="138"/>
      <c r="CI44" s="138"/>
      <c r="CJ44" s="139" t="s">
        <v>64</v>
      </c>
      <c r="CK44" s="139"/>
      <c r="CL44" s="139"/>
      <c r="CM44" s="139"/>
      <c r="CN44" s="140" t="s">
        <v>65</v>
      </c>
      <c r="CO44" s="140"/>
      <c r="CP44" s="140"/>
      <c r="CQ44" s="140"/>
      <c r="CR44" s="140"/>
      <c r="CS44" s="36"/>
      <c r="CT44" s="36"/>
      <c r="CU44" s="37" t="s">
        <v>66</v>
      </c>
      <c r="CW44" s="3"/>
      <c r="CX44" s="1"/>
      <c r="CY44" s="1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L44" s="17"/>
      <c r="DM44" s="17"/>
    </row>
    <row r="45" spans="1:117" ht="10.15" customHeight="1" x14ac:dyDescent="0.4">
      <c r="A45" s="1"/>
      <c r="B45" s="142"/>
      <c r="C45" s="142"/>
      <c r="D45" s="142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 t="s">
        <v>67</v>
      </c>
      <c r="T45" s="137"/>
      <c r="U45" s="137"/>
      <c r="V45" s="137"/>
      <c r="W45" s="137"/>
      <c r="X45" s="137" t="s">
        <v>68</v>
      </c>
      <c r="Y45" s="137"/>
      <c r="Z45" s="137"/>
      <c r="AA45" s="137"/>
      <c r="AB45" s="137" t="s">
        <v>67</v>
      </c>
      <c r="AC45" s="137"/>
      <c r="AD45" s="137"/>
      <c r="AE45" s="137"/>
      <c r="AF45" s="137"/>
      <c r="AH45" s="142"/>
      <c r="AI45" s="142"/>
      <c r="AJ45" s="142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 t="s">
        <v>67</v>
      </c>
      <c r="AZ45" s="137"/>
      <c r="BA45" s="137"/>
      <c r="BB45" s="137"/>
      <c r="BC45" s="137"/>
      <c r="BD45" s="137" t="s">
        <v>68</v>
      </c>
      <c r="BE45" s="137"/>
      <c r="BF45" s="137"/>
      <c r="BG45" s="137"/>
      <c r="BH45" s="137" t="s">
        <v>67</v>
      </c>
      <c r="BI45" s="137"/>
      <c r="BJ45" s="137"/>
      <c r="BK45" s="137"/>
      <c r="BL45" s="137"/>
      <c r="BM45" s="39"/>
      <c r="BN45" s="142"/>
      <c r="BO45" s="142"/>
      <c r="BP45" s="142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 t="s">
        <v>67</v>
      </c>
      <c r="CF45" s="137"/>
      <c r="CG45" s="137"/>
      <c r="CH45" s="137"/>
      <c r="CI45" s="137"/>
      <c r="CJ45" s="137" t="s">
        <v>68</v>
      </c>
      <c r="CK45" s="137"/>
      <c r="CL45" s="137"/>
      <c r="CM45" s="137"/>
      <c r="CN45" s="137" t="s">
        <v>67</v>
      </c>
      <c r="CO45" s="137"/>
      <c r="CP45" s="137"/>
      <c r="CQ45" s="137"/>
      <c r="CR45" s="137"/>
      <c r="CS45" s="39"/>
      <c r="CT45" s="36"/>
      <c r="CU45" s="3"/>
      <c r="CV45" s="3"/>
      <c r="CW45" s="3"/>
      <c r="CX45" s="3"/>
      <c r="CY45" s="1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L45" s="17"/>
      <c r="DM45" s="17"/>
    </row>
    <row r="46" spans="1:117" ht="12.75" customHeight="1" x14ac:dyDescent="0.4">
      <c r="A46" s="1"/>
      <c r="B46" s="124"/>
      <c r="C46" s="124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1"/>
      <c r="T46" s="121"/>
      <c r="U46" s="121"/>
      <c r="V46" s="121"/>
      <c r="W46" s="121"/>
      <c r="X46" s="122"/>
      <c r="Y46" s="122"/>
      <c r="Z46" s="122"/>
      <c r="AA46" s="122"/>
      <c r="AB46" s="119"/>
      <c r="AC46" s="119"/>
      <c r="AD46" s="119"/>
      <c r="AE46" s="123" t="s">
        <v>69</v>
      </c>
      <c r="AF46" s="123"/>
      <c r="AH46" s="124"/>
      <c r="AI46" s="124"/>
      <c r="AJ46" s="124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1"/>
      <c r="AZ46" s="121"/>
      <c r="BA46" s="121"/>
      <c r="BB46" s="121"/>
      <c r="BC46" s="121"/>
      <c r="BD46" s="122"/>
      <c r="BE46" s="122"/>
      <c r="BF46" s="122"/>
      <c r="BG46" s="122"/>
      <c r="BH46" s="117"/>
      <c r="BI46" s="117"/>
      <c r="BJ46" s="117"/>
      <c r="BK46" s="123" t="s">
        <v>69</v>
      </c>
      <c r="BL46" s="123"/>
      <c r="BM46" s="40"/>
      <c r="BN46" s="124"/>
      <c r="BO46" s="124"/>
      <c r="BP46" s="124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1"/>
      <c r="CF46" s="121"/>
      <c r="CG46" s="121"/>
      <c r="CH46" s="121"/>
      <c r="CI46" s="121"/>
      <c r="CJ46" s="122"/>
      <c r="CK46" s="122"/>
      <c r="CL46" s="122"/>
      <c r="CM46" s="122"/>
      <c r="CN46" s="117"/>
      <c r="CO46" s="117"/>
      <c r="CP46" s="117"/>
      <c r="CQ46" s="123" t="s">
        <v>69</v>
      </c>
      <c r="CR46" s="123"/>
      <c r="CS46" s="38"/>
      <c r="CT46" s="36"/>
      <c r="CU46" s="1"/>
      <c r="CV46" s="1"/>
      <c r="CW46" s="1"/>
      <c r="CX46" s="126" t="s">
        <v>70</v>
      </c>
      <c r="CY46" s="127"/>
      <c r="CZ46" s="127"/>
      <c r="DA46" s="128"/>
      <c r="DB46" s="41"/>
      <c r="DC46" s="41"/>
      <c r="DD46" s="41"/>
      <c r="DE46" s="41"/>
      <c r="DF46" s="41"/>
      <c r="DG46" s="41"/>
      <c r="DH46" s="41"/>
      <c r="DI46" s="42" t="s">
        <v>52</v>
      </c>
      <c r="DL46" s="17"/>
      <c r="DM46" s="17"/>
    </row>
    <row r="47" spans="1:117" ht="12.75" customHeight="1" x14ac:dyDescent="0.4">
      <c r="A47" s="1"/>
      <c r="B47" s="124"/>
      <c r="C47" s="124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1"/>
      <c r="T47" s="121"/>
      <c r="U47" s="121"/>
      <c r="V47" s="121"/>
      <c r="W47" s="121"/>
      <c r="X47" s="129"/>
      <c r="Y47" s="129"/>
      <c r="Z47" s="130"/>
      <c r="AA47" s="130"/>
      <c r="AB47" s="120"/>
      <c r="AC47" s="120"/>
      <c r="AD47" s="120"/>
      <c r="AE47" s="123"/>
      <c r="AF47" s="123"/>
      <c r="AH47" s="124"/>
      <c r="AI47" s="124"/>
      <c r="AJ47" s="124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1"/>
      <c r="AZ47" s="121"/>
      <c r="BA47" s="121"/>
      <c r="BB47" s="121"/>
      <c r="BC47" s="121"/>
      <c r="BD47" s="129"/>
      <c r="BE47" s="129"/>
      <c r="BF47" s="130"/>
      <c r="BG47" s="130"/>
      <c r="BH47" s="118"/>
      <c r="BI47" s="118"/>
      <c r="BJ47" s="118"/>
      <c r="BK47" s="123"/>
      <c r="BL47" s="123"/>
      <c r="BM47" s="43"/>
      <c r="BN47" s="124"/>
      <c r="BO47" s="124"/>
      <c r="BP47" s="124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1"/>
      <c r="CF47" s="121"/>
      <c r="CG47" s="121"/>
      <c r="CH47" s="121"/>
      <c r="CI47" s="121"/>
      <c r="CJ47" s="129"/>
      <c r="CK47" s="129"/>
      <c r="CL47" s="130"/>
      <c r="CM47" s="130"/>
      <c r="CN47" s="118"/>
      <c r="CO47" s="118"/>
      <c r="CP47" s="118"/>
      <c r="CQ47" s="123"/>
      <c r="CR47" s="123"/>
      <c r="CS47" s="38"/>
      <c r="CT47" s="36"/>
      <c r="CU47" s="1"/>
      <c r="CV47" s="1"/>
      <c r="CW47" s="1"/>
      <c r="CX47" s="126" t="s">
        <v>71</v>
      </c>
      <c r="CY47" s="127"/>
      <c r="CZ47" s="127"/>
      <c r="DA47" s="128"/>
      <c r="DB47" s="41"/>
      <c r="DC47" s="41"/>
      <c r="DD47" s="41"/>
      <c r="DE47" s="41"/>
      <c r="DF47" s="41"/>
      <c r="DG47" s="41"/>
      <c r="DH47" s="41"/>
      <c r="DI47" s="42" t="s">
        <v>52</v>
      </c>
    </row>
    <row r="48" spans="1:117" ht="12.75" customHeight="1" x14ac:dyDescent="0.4">
      <c r="A48" s="1"/>
      <c r="B48" s="124"/>
      <c r="C48" s="124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1"/>
      <c r="T48" s="121"/>
      <c r="U48" s="121"/>
      <c r="V48" s="121"/>
      <c r="W48" s="121"/>
      <c r="X48" s="122"/>
      <c r="Y48" s="122"/>
      <c r="Z48" s="122"/>
      <c r="AA48" s="122"/>
      <c r="AB48" s="119"/>
      <c r="AC48" s="119"/>
      <c r="AD48" s="119"/>
      <c r="AE48" s="123" t="s">
        <v>69</v>
      </c>
      <c r="AF48" s="123"/>
      <c r="AH48" s="124"/>
      <c r="AI48" s="124"/>
      <c r="AJ48" s="124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1"/>
      <c r="AZ48" s="121"/>
      <c r="BA48" s="121"/>
      <c r="BB48" s="121"/>
      <c r="BC48" s="121"/>
      <c r="BD48" s="122"/>
      <c r="BE48" s="122"/>
      <c r="BF48" s="122"/>
      <c r="BG48" s="122"/>
      <c r="BH48" s="117"/>
      <c r="BI48" s="117"/>
      <c r="BJ48" s="117"/>
      <c r="BK48" s="123" t="s">
        <v>69</v>
      </c>
      <c r="BL48" s="123"/>
      <c r="BM48" s="43"/>
      <c r="BN48" s="124"/>
      <c r="BO48" s="124"/>
      <c r="BP48" s="124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1"/>
      <c r="CF48" s="121"/>
      <c r="CG48" s="121"/>
      <c r="CH48" s="121"/>
      <c r="CI48" s="121"/>
      <c r="CJ48" s="122"/>
      <c r="CK48" s="122"/>
      <c r="CL48" s="122"/>
      <c r="CM48" s="122"/>
      <c r="CN48" s="117"/>
      <c r="CO48" s="117"/>
      <c r="CP48" s="117"/>
      <c r="CQ48" s="123" t="s">
        <v>69</v>
      </c>
      <c r="CR48" s="123"/>
      <c r="CS48" s="38"/>
      <c r="CT48" s="36"/>
      <c r="CU48" s="1"/>
      <c r="CV48" s="1"/>
      <c r="CW48" s="1"/>
      <c r="CX48" s="126" t="s">
        <v>72</v>
      </c>
      <c r="CY48" s="127"/>
      <c r="CZ48" s="127"/>
      <c r="DA48" s="128"/>
      <c r="DB48" s="41"/>
      <c r="DC48" s="41"/>
      <c r="DD48" s="41"/>
      <c r="DE48" s="41"/>
      <c r="DF48" s="41"/>
      <c r="DG48" s="41"/>
      <c r="DH48" s="41"/>
      <c r="DI48" s="42" t="s">
        <v>52</v>
      </c>
    </row>
    <row r="49" spans="1:116" ht="12.75" customHeight="1" x14ac:dyDescent="0.4">
      <c r="A49" s="1"/>
      <c r="B49" s="124"/>
      <c r="C49" s="124"/>
      <c r="D49" s="124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1"/>
      <c r="T49" s="121"/>
      <c r="U49" s="121"/>
      <c r="V49" s="121"/>
      <c r="W49" s="121"/>
      <c r="X49" s="129"/>
      <c r="Y49" s="129"/>
      <c r="Z49" s="130"/>
      <c r="AA49" s="130"/>
      <c r="AB49" s="120"/>
      <c r="AC49" s="120"/>
      <c r="AD49" s="120"/>
      <c r="AE49" s="123"/>
      <c r="AF49" s="123"/>
      <c r="AH49" s="124"/>
      <c r="AI49" s="124"/>
      <c r="AJ49" s="124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1"/>
      <c r="AZ49" s="121"/>
      <c r="BA49" s="121"/>
      <c r="BB49" s="121"/>
      <c r="BC49" s="121"/>
      <c r="BD49" s="129"/>
      <c r="BE49" s="129"/>
      <c r="BF49" s="130"/>
      <c r="BG49" s="130"/>
      <c r="BH49" s="118"/>
      <c r="BI49" s="118"/>
      <c r="BJ49" s="118"/>
      <c r="BK49" s="123"/>
      <c r="BL49" s="123"/>
      <c r="BM49" s="43"/>
      <c r="BN49" s="124"/>
      <c r="BO49" s="124"/>
      <c r="BP49" s="124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1"/>
      <c r="CF49" s="121"/>
      <c r="CG49" s="121"/>
      <c r="CH49" s="121"/>
      <c r="CI49" s="121"/>
      <c r="CJ49" s="129"/>
      <c r="CK49" s="129"/>
      <c r="CL49" s="130"/>
      <c r="CM49" s="130"/>
      <c r="CN49" s="118"/>
      <c r="CO49" s="118"/>
      <c r="CP49" s="118"/>
      <c r="CQ49" s="123"/>
      <c r="CR49" s="123"/>
      <c r="CS49" s="38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</row>
    <row r="50" spans="1:116" ht="8.25" customHeight="1" x14ac:dyDescent="0.4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</row>
    <row r="51" spans="1:116" ht="12" customHeight="1" x14ac:dyDescent="0.15">
      <c r="A51" s="1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"/>
      <c r="AP51" s="1"/>
      <c r="AQ51" s="1"/>
      <c r="AR51" s="44" t="s">
        <v>73</v>
      </c>
      <c r="AS51" s="1"/>
      <c r="AT51" s="1"/>
      <c r="AU51" s="1"/>
      <c r="AV51" s="1"/>
      <c r="AW51" s="1"/>
      <c r="AX51" s="1"/>
      <c r="AY51" s="1"/>
      <c r="AZ51" s="1"/>
      <c r="BA51" s="1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5"/>
      <c r="BU51" s="5"/>
      <c r="BV51" s="3"/>
      <c r="BW51" s="3"/>
      <c r="BX51" s="3"/>
      <c r="BY51" s="3"/>
      <c r="BZ51" s="3"/>
      <c r="CA51" s="3"/>
      <c r="CB51" s="3"/>
      <c r="CC51" s="1"/>
      <c r="CD51" s="3"/>
      <c r="CE51" s="37"/>
      <c r="CF51" s="17"/>
      <c r="CG51" s="3"/>
      <c r="CH51" s="3"/>
      <c r="CI51" s="3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DI51" s="38"/>
      <c r="DJ51" s="17"/>
      <c r="DK51" s="17"/>
      <c r="DL51" s="17"/>
    </row>
    <row r="52" spans="1:116" ht="12" customHeight="1" x14ac:dyDescent="0.4">
      <c r="A52" s="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"/>
      <c r="AP52" s="1"/>
      <c r="AQ52" s="1"/>
      <c r="AR52" s="38" t="s">
        <v>74</v>
      </c>
      <c r="AS52" s="38"/>
      <c r="AT52" s="38"/>
      <c r="AU52" s="136">
        <v>6</v>
      </c>
      <c r="AV52" s="136"/>
      <c r="AW52" s="38" t="s">
        <v>27</v>
      </c>
      <c r="AX52" s="38"/>
      <c r="AY52" s="131"/>
      <c r="AZ52" s="131"/>
      <c r="BA52" s="38" t="s">
        <v>28</v>
      </c>
      <c r="BB52" s="38"/>
      <c r="BC52" s="131"/>
      <c r="BD52" s="131"/>
      <c r="BE52" s="38" t="s">
        <v>29</v>
      </c>
      <c r="BF52" s="1"/>
      <c r="BG52" s="3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3"/>
      <c r="BS52" s="5"/>
      <c r="BT52" s="5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DI52" s="38"/>
      <c r="DJ52" s="17"/>
      <c r="DK52" s="17"/>
      <c r="DL52" s="17"/>
    </row>
    <row r="53" spans="1:116" ht="12" customHeight="1" x14ac:dyDescent="0.4">
      <c r="A53" s="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3"/>
      <c r="BG53" s="3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3"/>
      <c r="BS53" s="1"/>
      <c r="BT53" s="5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4"/>
      <c r="DI53" s="34"/>
      <c r="DJ53" s="17"/>
      <c r="DK53" s="17"/>
      <c r="DL53" s="17"/>
    </row>
    <row r="54" spans="1:116" ht="12" customHeight="1" x14ac:dyDescent="0.4">
      <c r="A54" s="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"/>
      <c r="AP54" s="1"/>
      <c r="AQ54" s="1"/>
      <c r="AR54" s="1"/>
      <c r="AS54" s="133" t="s">
        <v>75</v>
      </c>
      <c r="AT54" s="133"/>
      <c r="AU54" s="133"/>
      <c r="AV54" s="133"/>
      <c r="AW54" s="133"/>
      <c r="AX54" s="133"/>
      <c r="AY54" s="133"/>
      <c r="AZ54" s="1"/>
      <c r="BA54" s="1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3"/>
      <c r="CA54" s="3"/>
      <c r="CB54" s="45"/>
      <c r="CC54" s="45"/>
      <c r="CD54" s="3"/>
      <c r="CE54" s="3"/>
      <c r="CF54" s="3"/>
      <c r="CG54" s="3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4"/>
      <c r="DI54" s="34"/>
      <c r="DJ54" s="17"/>
      <c r="DK54" s="17"/>
      <c r="DL54" s="17"/>
    </row>
    <row r="55" spans="1:116" ht="12" customHeight="1" x14ac:dyDescent="0.4">
      <c r="A55" s="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"/>
      <c r="AP55" s="1"/>
      <c r="AQ55" s="1"/>
      <c r="AR55" s="1"/>
      <c r="AS55" s="133"/>
      <c r="AT55" s="133"/>
      <c r="AU55" s="133"/>
      <c r="AV55" s="133"/>
      <c r="AW55" s="133"/>
      <c r="AX55" s="133"/>
      <c r="AY55" s="133"/>
      <c r="AZ55" s="3"/>
      <c r="BA55" s="3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3"/>
      <c r="CA55" s="1"/>
      <c r="CB55" s="45"/>
      <c r="CC55" s="45"/>
      <c r="CD55" s="3"/>
      <c r="CE55" s="3"/>
      <c r="CF55" s="3"/>
      <c r="CG55" s="3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4"/>
      <c r="DI55" s="34"/>
      <c r="DJ55" s="17"/>
      <c r="DK55" s="17"/>
      <c r="DL55" s="17"/>
    </row>
    <row r="56" spans="1:116" ht="12" customHeight="1" x14ac:dyDescent="0.4"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</row>
    <row r="59" spans="1:116" ht="10.15" customHeight="1" x14ac:dyDescent="0.4">
      <c r="BN59" s="22"/>
      <c r="BO59" s="22"/>
      <c r="BP59" s="22"/>
      <c r="BQ59" s="22"/>
      <c r="BR59" s="22"/>
      <c r="BS59" s="22"/>
      <c r="BT59" s="22"/>
      <c r="BU59" s="17"/>
      <c r="BV59" s="17"/>
    </row>
    <row r="60" spans="1:116" ht="10.15" customHeight="1" x14ac:dyDescent="0.4">
      <c r="BN60" s="22"/>
      <c r="BO60" s="22"/>
      <c r="BP60" s="22"/>
      <c r="BQ60" s="22"/>
      <c r="BR60" s="22"/>
      <c r="BS60" s="22"/>
      <c r="BT60" s="22"/>
      <c r="BU60" s="17"/>
      <c r="BV60" s="17"/>
    </row>
  </sheetData>
  <protectedRanges>
    <protectedRange password="CC06" sqref="AY21:BH35" name="範囲2_1_1"/>
    <protectedRange password="DAA7" sqref="A1:A2" name="機密文書_1"/>
  </protectedRanges>
  <mergeCells count="540">
    <mergeCell ref="B32:F32"/>
    <mergeCell ref="AV16:BH17"/>
    <mergeCell ref="BG37:BH37"/>
    <mergeCell ref="BZ6:BZ7"/>
    <mergeCell ref="CA6:CA7"/>
    <mergeCell ref="BJ15:DI15"/>
    <mergeCell ref="CJ16:CV17"/>
    <mergeCell ref="B21:F21"/>
    <mergeCell ref="B22:F22"/>
    <mergeCell ref="B23:F23"/>
    <mergeCell ref="B24:F24"/>
    <mergeCell ref="B25:F25"/>
    <mergeCell ref="BB6:BC7"/>
    <mergeCell ref="BD6:BE7"/>
    <mergeCell ref="BF6:BG7"/>
    <mergeCell ref="CN6:CO7"/>
    <mergeCell ref="B8:E9"/>
    <mergeCell ref="F8:AF9"/>
    <mergeCell ref="B15:H17"/>
    <mergeCell ref="I15:BH15"/>
    <mergeCell ref="CW16:DI18"/>
    <mergeCell ref="AH11:AL11"/>
    <mergeCell ref="AM11:AN11"/>
    <mergeCell ref="AW11:AX11"/>
    <mergeCell ref="G4:I4"/>
    <mergeCell ref="K4:N4"/>
    <mergeCell ref="AH4:AM4"/>
    <mergeCell ref="AH5:AJ5"/>
    <mergeCell ref="AK5:AM5"/>
    <mergeCell ref="BX6:BX7"/>
    <mergeCell ref="BY6:BY7"/>
    <mergeCell ref="DG9:DH9"/>
    <mergeCell ref="AH10:AO10"/>
    <mergeCell ref="DG10:DH10"/>
    <mergeCell ref="AY11:AZ11"/>
    <mergeCell ref="BY11:BZ12"/>
    <mergeCell ref="B18:H20"/>
    <mergeCell ref="AV18:BH18"/>
    <mergeCell ref="AD12:AF13"/>
    <mergeCell ref="AN5:AP5"/>
    <mergeCell ref="AQ5:AY5"/>
    <mergeCell ref="AZ5:BE5"/>
    <mergeCell ref="BF5:BG5"/>
    <mergeCell ref="AH6:AJ7"/>
    <mergeCell ref="AK6:AM7"/>
    <mergeCell ref="AB14:AK14"/>
    <mergeCell ref="BM8:CB9"/>
    <mergeCell ref="F5:AF6"/>
    <mergeCell ref="F11:AC12"/>
    <mergeCell ref="AO11:AP11"/>
    <mergeCell ref="AQ11:AR11"/>
    <mergeCell ref="AS11:AT11"/>
    <mergeCell ref="AU11:AV11"/>
    <mergeCell ref="BA11:BB11"/>
    <mergeCell ref="BC11:BD11"/>
    <mergeCell ref="AN12:BI13"/>
    <mergeCell ref="AN6:AP7"/>
    <mergeCell ref="AZ6:BA7"/>
    <mergeCell ref="CJ18:CV18"/>
    <mergeCell ref="I19:K19"/>
    <mergeCell ref="L19:U19"/>
    <mergeCell ref="V19:X19"/>
    <mergeCell ref="Y19:AH19"/>
    <mergeCell ref="BW19:BY19"/>
    <mergeCell ref="BZ19:CI19"/>
    <mergeCell ref="CJ19:CL19"/>
    <mergeCell ref="CM19:CV19"/>
    <mergeCell ref="I16:U18"/>
    <mergeCell ref="V16:AH18"/>
    <mergeCell ref="AI16:AU18"/>
    <mergeCell ref="BJ16:BV18"/>
    <mergeCell ref="BW16:CI18"/>
    <mergeCell ref="CW19:CY19"/>
    <mergeCell ref="CZ19:DI19"/>
    <mergeCell ref="AI19:AK19"/>
    <mergeCell ref="AL19:AU19"/>
    <mergeCell ref="AV19:AX19"/>
    <mergeCell ref="AY19:BH19"/>
    <mergeCell ref="BJ19:BL19"/>
    <mergeCell ref="BM19:BV19"/>
    <mergeCell ref="CJ20:CL20"/>
    <mergeCell ref="CM20:CV20"/>
    <mergeCell ref="CW20:CY20"/>
    <mergeCell ref="CZ20:DI20"/>
    <mergeCell ref="DK20:DM24"/>
    <mergeCell ref="G21:H21"/>
    <mergeCell ref="I21:K21"/>
    <mergeCell ref="L21:U21"/>
    <mergeCell ref="V21:X21"/>
    <mergeCell ref="AV20:AX20"/>
    <mergeCell ref="AY20:BH20"/>
    <mergeCell ref="BJ20:BL20"/>
    <mergeCell ref="BM20:BV20"/>
    <mergeCell ref="BW20:BY20"/>
    <mergeCell ref="BZ20:CI20"/>
    <mergeCell ref="I20:K20"/>
    <mergeCell ref="L20:U20"/>
    <mergeCell ref="V20:X20"/>
    <mergeCell ref="Y20:AH20"/>
    <mergeCell ref="AI20:AK20"/>
    <mergeCell ref="AL20:AU20"/>
    <mergeCell ref="CZ21:DI21"/>
    <mergeCell ref="G22:H22"/>
    <mergeCell ref="I22:K22"/>
    <mergeCell ref="L22:U22"/>
    <mergeCell ref="V22:X22"/>
    <mergeCell ref="Y22:AH22"/>
    <mergeCell ref="AI22:AK22"/>
    <mergeCell ref="BM21:BV21"/>
    <mergeCell ref="BW21:BY21"/>
    <mergeCell ref="BZ21:CI21"/>
    <mergeCell ref="CJ21:CL21"/>
    <mergeCell ref="CM21:CV21"/>
    <mergeCell ref="CW21:CY21"/>
    <mergeCell ref="Y21:AH21"/>
    <mergeCell ref="AI21:AK21"/>
    <mergeCell ref="AL21:AU21"/>
    <mergeCell ref="AV21:AX21"/>
    <mergeCell ref="AY21:BH21"/>
    <mergeCell ref="BJ21:BL21"/>
    <mergeCell ref="CZ22:DI22"/>
    <mergeCell ref="G23:H23"/>
    <mergeCell ref="I23:K23"/>
    <mergeCell ref="L23:U23"/>
    <mergeCell ref="V23:X23"/>
    <mergeCell ref="Y23:AH23"/>
    <mergeCell ref="AI23:AK23"/>
    <mergeCell ref="AY22:BH22"/>
    <mergeCell ref="BJ22:BL22"/>
    <mergeCell ref="BM22:BV22"/>
    <mergeCell ref="BW22:BY22"/>
    <mergeCell ref="BZ22:CI22"/>
    <mergeCell ref="CJ22:CL22"/>
    <mergeCell ref="BZ23:CI23"/>
    <mergeCell ref="CJ23:CL23"/>
    <mergeCell ref="CM23:CV23"/>
    <mergeCell ref="CW23:CY23"/>
    <mergeCell ref="CZ23:DI23"/>
    <mergeCell ref="BW23:BY23"/>
    <mergeCell ref="AL22:AU22"/>
    <mergeCell ref="AV22:AX22"/>
    <mergeCell ref="CM22:CV22"/>
    <mergeCell ref="CW22:CY22"/>
    <mergeCell ref="G24:H24"/>
    <mergeCell ref="I24:K24"/>
    <mergeCell ref="L24:U24"/>
    <mergeCell ref="V24:X24"/>
    <mergeCell ref="AL23:AU23"/>
    <mergeCell ref="AV23:AX23"/>
    <mergeCell ref="AY23:BH23"/>
    <mergeCell ref="BJ23:BL23"/>
    <mergeCell ref="BM23:BV23"/>
    <mergeCell ref="CZ24:DI24"/>
    <mergeCell ref="G25:H25"/>
    <mergeCell ref="I25:K25"/>
    <mergeCell ref="L25:U25"/>
    <mergeCell ref="V25:X25"/>
    <mergeCell ref="Y25:AH25"/>
    <mergeCell ref="AI25:AK25"/>
    <mergeCell ref="AL25:AU25"/>
    <mergeCell ref="AV25:AX25"/>
    <mergeCell ref="BM24:BV24"/>
    <mergeCell ref="BW24:BY24"/>
    <mergeCell ref="BZ24:CI24"/>
    <mergeCell ref="CJ24:CL24"/>
    <mergeCell ref="CM24:CV24"/>
    <mergeCell ref="CW24:CY24"/>
    <mergeCell ref="Y24:AH24"/>
    <mergeCell ref="AI24:AK24"/>
    <mergeCell ref="AL24:AU24"/>
    <mergeCell ref="AV24:AX24"/>
    <mergeCell ref="AY24:BH24"/>
    <mergeCell ref="BJ24:BL24"/>
    <mergeCell ref="CM25:CV25"/>
    <mergeCell ref="CW25:CY25"/>
    <mergeCell ref="CZ25:DI25"/>
    <mergeCell ref="DK25:DM34"/>
    <mergeCell ref="G26:H26"/>
    <mergeCell ref="I26:K26"/>
    <mergeCell ref="L26:U26"/>
    <mergeCell ref="V26:X26"/>
    <mergeCell ref="Y26:AH26"/>
    <mergeCell ref="AY25:BH25"/>
    <mergeCell ref="BJ25:BL25"/>
    <mergeCell ref="BM25:BV25"/>
    <mergeCell ref="BW25:BY25"/>
    <mergeCell ref="BZ25:CI25"/>
    <mergeCell ref="CJ25:CL25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G27:H27"/>
    <mergeCell ref="I27:K27"/>
    <mergeCell ref="L27:U27"/>
    <mergeCell ref="V27:X27"/>
    <mergeCell ref="Y27:AH27"/>
    <mergeCell ref="BW26:BY26"/>
    <mergeCell ref="BZ26:CI26"/>
    <mergeCell ref="CJ26:CL26"/>
    <mergeCell ref="B26:F26"/>
    <mergeCell ref="B27:F27"/>
    <mergeCell ref="BW27:BY27"/>
    <mergeCell ref="BZ27:CI27"/>
    <mergeCell ref="CJ27:CL27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L28:U28"/>
    <mergeCell ref="V28:X28"/>
    <mergeCell ref="Y28:AH28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B28:F28"/>
    <mergeCell ref="B29:F29"/>
    <mergeCell ref="BW29:BY29"/>
    <mergeCell ref="BZ29:CI29"/>
    <mergeCell ref="CJ29:CL29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G28:H28"/>
    <mergeCell ref="I28:K28"/>
    <mergeCell ref="L30:U30"/>
    <mergeCell ref="V30:X30"/>
    <mergeCell ref="Y30:AH30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B30:F30"/>
    <mergeCell ref="B31:F31"/>
    <mergeCell ref="BW31:BY31"/>
    <mergeCell ref="BZ31:CI31"/>
    <mergeCell ref="CJ31:CL31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G30:H30"/>
    <mergeCell ref="I30:K30"/>
    <mergeCell ref="CZ32:DI32"/>
    <mergeCell ref="AI32:AK32"/>
    <mergeCell ref="AL32:AU32"/>
    <mergeCell ref="AV32:AX32"/>
    <mergeCell ref="AY32:BH32"/>
    <mergeCell ref="BJ32:BL32"/>
    <mergeCell ref="BM32:BV32"/>
    <mergeCell ref="G32:H32"/>
    <mergeCell ref="I32:K32"/>
    <mergeCell ref="L32:U32"/>
    <mergeCell ref="V32:X32"/>
    <mergeCell ref="Y32:AH32"/>
    <mergeCell ref="G33:H33"/>
    <mergeCell ref="I33:K33"/>
    <mergeCell ref="L33:U33"/>
    <mergeCell ref="V33:X33"/>
    <mergeCell ref="BW32:BY32"/>
    <mergeCell ref="BZ32:CI32"/>
    <mergeCell ref="CJ32:CL32"/>
    <mergeCell ref="CM32:CV32"/>
    <mergeCell ref="CW32:CY32"/>
    <mergeCell ref="CZ33:DI33"/>
    <mergeCell ref="B34:D34"/>
    <mergeCell ref="E34:F34"/>
    <mergeCell ref="G34:H34"/>
    <mergeCell ref="I34:K34"/>
    <mergeCell ref="L34:U34"/>
    <mergeCell ref="V34:X34"/>
    <mergeCell ref="Y34:AH34"/>
    <mergeCell ref="AI34:AK34"/>
    <mergeCell ref="AL34:AU34"/>
    <mergeCell ref="BM33:BV33"/>
    <mergeCell ref="BW33:BY33"/>
    <mergeCell ref="BZ33:CI33"/>
    <mergeCell ref="CJ33:CL33"/>
    <mergeCell ref="CM33:CV33"/>
    <mergeCell ref="CW33:CY33"/>
    <mergeCell ref="Y33:AH33"/>
    <mergeCell ref="AI33:AK33"/>
    <mergeCell ref="AL33:AU33"/>
    <mergeCell ref="AV33:AX33"/>
    <mergeCell ref="AY33:BH33"/>
    <mergeCell ref="BJ33:BL33"/>
    <mergeCell ref="B33:D33"/>
    <mergeCell ref="E33:F33"/>
    <mergeCell ref="CJ34:CL34"/>
    <mergeCell ref="CM34:CV34"/>
    <mergeCell ref="CW34:CY34"/>
    <mergeCell ref="CZ34:DI34"/>
    <mergeCell ref="B35:D35"/>
    <mergeCell ref="E35:F35"/>
    <mergeCell ref="G35:H35"/>
    <mergeCell ref="I35:K35"/>
    <mergeCell ref="L35:U35"/>
    <mergeCell ref="V35:X35"/>
    <mergeCell ref="AV34:AX34"/>
    <mergeCell ref="AY34:BH34"/>
    <mergeCell ref="BJ34:BL34"/>
    <mergeCell ref="BM34:BV34"/>
    <mergeCell ref="BW34:BY34"/>
    <mergeCell ref="BZ34:CI34"/>
    <mergeCell ref="CZ35:DI35"/>
    <mergeCell ref="BM35:BV35"/>
    <mergeCell ref="BW35:BY35"/>
    <mergeCell ref="BZ35:CI35"/>
    <mergeCell ref="CJ35:CL35"/>
    <mergeCell ref="CM35:CV35"/>
    <mergeCell ref="CW35:CY35"/>
    <mergeCell ref="Y35:AH35"/>
    <mergeCell ref="B36:H37"/>
    <mergeCell ref="I36:K37"/>
    <mergeCell ref="L36:U37"/>
    <mergeCell ref="V36:X37"/>
    <mergeCell ref="Y36:AH37"/>
    <mergeCell ref="AI36:AK37"/>
    <mergeCell ref="AL36:AU37"/>
    <mergeCell ref="AV36:AX36"/>
    <mergeCell ref="AY36:BG36"/>
    <mergeCell ref="AI35:AK35"/>
    <mergeCell ref="AL35:AU35"/>
    <mergeCell ref="AV35:AX35"/>
    <mergeCell ref="AY35:BH35"/>
    <mergeCell ref="BJ35:BL35"/>
    <mergeCell ref="CW36:CY37"/>
    <mergeCell ref="CZ36:DI36"/>
    <mergeCell ref="AV37:AW37"/>
    <mergeCell ref="AY37:BF37"/>
    <mergeCell ref="CJ37:CK37"/>
    <mergeCell ref="CM37:CT37"/>
    <mergeCell ref="CZ37:DI37"/>
    <mergeCell ref="BJ36:BL37"/>
    <mergeCell ref="BM36:BV37"/>
    <mergeCell ref="BW36:BY37"/>
    <mergeCell ref="BZ36:CI37"/>
    <mergeCell ref="CJ36:CL36"/>
    <mergeCell ref="CM36:CU36"/>
    <mergeCell ref="BB39:BB40"/>
    <mergeCell ref="BC39:BC40"/>
    <mergeCell ref="BD39:BD40"/>
    <mergeCell ref="BE39:BE40"/>
    <mergeCell ref="B39:H42"/>
    <mergeCell ref="I39:AU42"/>
    <mergeCell ref="AV39:AV40"/>
    <mergeCell ref="AW39:AW40"/>
    <mergeCell ref="AX39:AX40"/>
    <mergeCell ref="AY39:AY40"/>
    <mergeCell ref="CS39:CS40"/>
    <mergeCell ref="CT39:CT40"/>
    <mergeCell ref="CU39:CV40"/>
    <mergeCell ref="CW39:CY40"/>
    <mergeCell ref="CZ39:DI40"/>
    <mergeCell ref="AV41:AX42"/>
    <mergeCell ref="AY41:AY42"/>
    <mergeCell ref="AZ41:AZ42"/>
    <mergeCell ref="BA41:BA42"/>
    <mergeCell ref="BB41:BB42"/>
    <mergeCell ref="CM39:CM40"/>
    <mergeCell ref="CN39:CN40"/>
    <mergeCell ref="CO39:CO40"/>
    <mergeCell ref="CP39:CP40"/>
    <mergeCell ref="CQ39:CQ40"/>
    <mergeCell ref="CR39:CR40"/>
    <mergeCell ref="BF39:BF40"/>
    <mergeCell ref="BG39:BH40"/>
    <mergeCell ref="BJ39:CI42"/>
    <mergeCell ref="CJ39:CJ40"/>
    <mergeCell ref="CK39:CK40"/>
    <mergeCell ref="CL39:CL40"/>
    <mergeCell ref="AZ39:AZ40"/>
    <mergeCell ref="BA39:BA40"/>
    <mergeCell ref="BH44:BL44"/>
    <mergeCell ref="BN44:BP45"/>
    <mergeCell ref="CS41:CS42"/>
    <mergeCell ref="CT41:CT42"/>
    <mergeCell ref="CU41:CV42"/>
    <mergeCell ref="CW41:CY42"/>
    <mergeCell ref="CZ41:DI42"/>
    <mergeCell ref="B44:D45"/>
    <mergeCell ref="E44:R45"/>
    <mergeCell ref="S44:W44"/>
    <mergeCell ref="X44:AA44"/>
    <mergeCell ref="AB44:AF44"/>
    <mergeCell ref="CM41:CM42"/>
    <mergeCell ref="CN41:CN42"/>
    <mergeCell ref="CO41:CO42"/>
    <mergeCell ref="CP41:CP42"/>
    <mergeCell ref="CQ41:CQ42"/>
    <mergeCell ref="CR41:CR42"/>
    <mergeCell ref="BC41:BC42"/>
    <mergeCell ref="BD41:BD42"/>
    <mergeCell ref="BE41:BE42"/>
    <mergeCell ref="BF41:BF42"/>
    <mergeCell ref="BG41:BH42"/>
    <mergeCell ref="CJ41:CL42"/>
    <mergeCell ref="CE45:CI45"/>
    <mergeCell ref="CJ45:CM45"/>
    <mergeCell ref="CN45:CR45"/>
    <mergeCell ref="B46:D47"/>
    <mergeCell ref="E46:R47"/>
    <mergeCell ref="S46:W47"/>
    <mergeCell ref="X46:AA46"/>
    <mergeCell ref="AE46:AF47"/>
    <mergeCell ref="AH46:AJ47"/>
    <mergeCell ref="AK46:AX47"/>
    <mergeCell ref="BQ44:CD45"/>
    <mergeCell ref="CE44:CI44"/>
    <mergeCell ref="CJ44:CM44"/>
    <mergeCell ref="CN44:CR44"/>
    <mergeCell ref="S45:W45"/>
    <mergeCell ref="X45:AA45"/>
    <mergeCell ref="AB45:AF45"/>
    <mergeCell ref="AY45:BC45"/>
    <mergeCell ref="BD45:BG45"/>
    <mergeCell ref="BH45:BL45"/>
    <mergeCell ref="AH44:AJ45"/>
    <mergeCell ref="AK44:AX45"/>
    <mergeCell ref="AY44:BC44"/>
    <mergeCell ref="BD44:BG44"/>
    <mergeCell ref="B48:D49"/>
    <mergeCell ref="E48:R49"/>
    <mergeCell ref="S48:W49"/>
    <mergeCell ref="X48:AA48"/>
    <mergeCell ref="AE48:AF49"/>
    <mergeCell ref="AH48:AJ49"/>
    <mergeCell ref="CJ46:CM46"/>
    <mergeCell ref="CQ46:CR47"/>
    <mergeCell ref="CX46:DA46"/>
    <mergeCell ref="X47:Y47"/>
    <mergeCell ref="Z47:AA47"/>
    <mergeCell ref="BD47:BE47"/>
    <mergeCell ref="BF47:BG47"/>
    <mergeCell ref="CJ47:CK47"/>
    <mergeCell ref="CL47:CM47"/>
    <mergeCell ref="CX47:DA47"/>
    <mergeCell ref="AY46:BC47"/>
    <mergeCell ref="BD46:BG46"/>
    <mergeCell ref="BK46:BL47"/>
    <mergeCell ref="BN46:BP47"/>
    <mergeCell ref="BQ46:CD47"/>
    <mergeCell ref="CE46:CI47"/>
    <mergeCell ref="CE48:CI49"/>
    <mergeCell ref="CJ48:CM48"/>
    <mergeCell ref="BC52:BD52"/>
    <mergeCell ref="B54:N55"/>
    <mergeCell ref="O54:AA55"/>
    <mergeCell ref="AB54:AN55"/>
    <mergeCell ref="AS54:AY55"/>
    <mergeCell ref="BB54:BY55"/>
    <mergeCell ref="B51:AN51"/>
    <mergeCell ref="B52:N53"/>
    <mergeCell ref="O52:AA53"/>
    <mergeCell ref="AB52:AN53"/>
    <mergeCell ref="AU52:AV52"/>
    <mergeCell ref="AY52:AZ52"/>
    <mergeCell ref="CQ48:CR49"/>
    <mergeCell ref="CX48:DA48"/>
    <mergeCell ref="X49:Y49"/>
    <mergeCell ref="Z49:AA49"/>
    <mergeCell ref="BD49:BE49"/>
    <mergeCell ref="BF49:BG49"/>
    <mergeCell ref="CJ49:CK49"/>
    <mergeCell ref="CL49:CM49"/>
    <mergeCell ref="AK48:AX49"/>
    <mergeCell ref="BH48:BH49"/>
    <mergeCell ref="BI48:BI49"/>
    <mergeCell ref="AH12:AL13"/>
    <mergeCell ref="AQ6:AW7"/>
    <mergeCell ref="AX6:AY7"/>
    <mergeCell ref="CN48:CN49"/>
    <mergeCell ref="CO48:CO49"/>
    <mergeCell ref="AD48:AD49"/>
    <mergeCell ref="BJ48:BJ49"/>
    <mergeCell ref="CP48:CP49"/>
    <mergeCell ref="AB48:AB49"/>
    <mergeCell ref="AC48:AC49"/>
    <mergeCell ref="CN46:CN47"/>
    <mergeCell ref="CO46:CO47"/>
    <mergeCell ref="AD46:AD47"/>
    <mergeCell ref="BJ46:BJ47"/>
    <mergeCell ref="CP46:CP47"/>
    <mergeCell ref="BH46:BH47"/>
    <mergeCell ref="BI46:BI47"/>
    <mergeCell ref="AB46:AB47"/>
    <mergeCell ref="AC46:AC47"/>
    <mergeCell ref="AY48:BC49"/>
    <mergeCell ref="BD48:BG48"/>
    <mergeCell ref="BK48:BL49"/>
    <mergeCell ref="BN48:BP49"/>
    <mergeCell ref="BQ48:CD49"/>
  </mergeCells>
  <phoneticPr fontId="3"/>
  <dataValidations count="13">
    <dataValidation allowBlank="1" showInputMessage="1" sqref="AY46 S48 S46 AY48 CE48 CE46" xr:uid="{4CE3F8BC-81AB-4F5A-A8A2-6204C06A4DF2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AH48 E48 B46 E46 B48 BN48 AH46 AK46 BQ46 BN46 AK48 BQ48" xr:uid="{BBE9453F-F6C4-430A-ADEF-BB30F3A95348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C6:DD7" xr:uid="{EF440EBF-937D-4E08-9449-23052C518F48}"/>
    <dataValidation allowBlank="1" showInputMessage="1" showErrorMessage="1" promptTitle="※入力の仕方" prompt="「1　一括納付」か「2　分納（3回）」か、該当する番号を入力してください。" sqref="BY11:BZ12" xr:uid="{BCF40B10-2D02-4DED-B6E2-0FE88CB8A571}"/>
    <dataValidation allowBlank="1" showInputMessage="1" showErrorMessage="1" promptTitle="※入力の仕方" prompt="事業所名と代表者名を入力してください。" sqref="BB54" xr:uid="{7AADB8A4-3B9C-4C0C-BCF5-C030E9A9BC84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X46:X49 BD46:BD49 CJ46:CJ49" xr:uid="{C26C8190-C2A0-4AEE-839D-7741CDF16039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P10:AV10 AQ6 AH10:AH11 BC11 BX6 CN6 AZ6 BF6 BB6 BD6 AH6:AP7 AO11 AY10:AZ10 CC8:CG9 BM8" xr:uid="{84F0A926-528B-4BAA-A565-D6F67C725296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CL53:CR55 DB46:DH48" xr:uid="{2E704C8E-9B59-4414-A7CE-96AAAB83E03E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39 CW39 CW36 CW21:CY35 CZ37" xr:uid="{A45894C1-7130-4675-9BBD-B192886C09D0}"/>
    <dataValidation allowBlank="1" showInputMessage="1" showErrorMessage="1" promptTitle="※自動計算されます。" prompt="入力しないでください。" sqref="L36:U37 Y36:AH37 CN21:CU35 AL36:AV37 E33:F35 AY41:BF41 AV39 BZ36:CJ37 BM36:BV37 CM41:CT41 AY39:BF39 CJ39 CM39:CT39 AZ21:BG35 AV21:AX35 AY21:AY37 BH21:BH36 CJ21:CL35 CV21:CV36 CM21:CM37" xr:uid="{D0211C40-5309-4164-947E-5C181DEBB399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F47 Z49 Z47 BF49 CL49 CL47" xr:uid="{A987DA7E-D498-4BD8-83C4-E8A544F5761E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H46 AB48 AB46 BH48 CS46:CS49 CN48 CN46" xr:uid="{12C8DF26-DF1B-4D5D-8B84-C85535909056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9:DF10 CZ13:DF13" xr:uid="{96F624C9-D47B-4A48-9B79-1C3A6C8A210A}">
      <formula1>0</formula1>
      <formula2>9999999</formula2>
    </dataValidation>
  </dataValidations>
  <pageMargins left="0" right="0" top="0" bottom="0" header="0.31496062992125984" footer="0.31496062992125984"/>
  <pageSetup paperSize="9" scale="89" fitToHeight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yanagawa-cci</dc:creator>
  <cp:lastModifiedBy>nakashima</cp:lastModifiedBy>
  <cp:lastPrinted>2024-04-30T02:15:37Z</cp:lastPrinted>
  <dcterms:created xsi:type="dcterms:W3CDTF">2022-04-12T05:59:12Z</dcterms:created>
  <dcterms:modified xsi:type="dcterms:W3CDTF">2024-05-09T08:40:05Z</dcterms:modified>
</cp:coreProperties>
</file>